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P_BD_Bildung\BP_BD_EF\eFeF\Vorlagen\5_ZVN und SVN\"/>
    </mc:Choice>
  </mc:AlternateContent>
  <bookViews>
    <workbookView xWindow="0" yWindow="0" windowWidth="28800" windowHeight="10080"/>
  </bookViews>
  <sheets>
    <sheet name="Tabelle" sheetId="1" r:id="rId1"/>
  </sheets>
  <externalReferences>
    <externalReference r:id="rId2"/>
  </externalReferences>
  <definedNames>
    <definedName name="_xlnm._FilterDatabase" localSheetId="0" hidden="1">Tabelle!$B$61:$H$75</definedName>
    <definedName name="b.Anteil">Tabelle!#REF!</definedName>
    <definedName name="b1.Betrag">'[1]Belegliste Pos. 1'!$J$15:$J$4964</definedName>
    <definedName name="b1.Datum">'[1]Belegliste Pos. 1'!$C$15:$C$4964</definedName>
    <definedName name="b2.Betrag">'[1]Belegliste Pos. 2'!$J$15:$J$1013</definedName>
    <definedName name="b2.Datum">'[1]Belegliste Pos. 2'!$C$15:$C$1013</definedName>
    <definedName name="b3.Betrag">'[1]Belegliste Pos. 3'!$J$15:$J$1013</definedName>
    <definedName name="b3.Datum">'[1]Belegliste Pos. 3'!$C$15:$C$1013</definedName>
    <definedName name="b4.Betrag">'[1]Belegliste Mehrbedarfe'!$J$15:$J$1013</definedName>
    <definedName name="b4.Datum">'[1]Belegliste Mehrbedarfe'!$B$15:$B$1013</definedName>
    <definedName name="_xlnm.Print_Area" localSheetId="0">Tabelle!$A$1:$I$92</definedName>
    <definedName name="e.betrag">'[1]Einnahmen BMZ'!$E$15:$E$1013</definedName>
    <definedName name="e.datum">'[1]Einnahmen BMZ'!$B$15:$B$1013</definedName>
    <definedName name="ed.AnteilEO">'[1]Einnahmen Drittmittel'!$G$15:$G$1013</definedName>
    <definedName name="ed.Betrag">'[1]Einnahmen Drittmittel'!$F$15:$F$1013</definedName>
    <definedName name="ed.bmz">'[1]Einnahmen Drittmittel'!$H$15:$H$1013</definedName>
    <definedName name="ed.datum">'[1]Einnahmen Drittmittel'!$B$15:$B$1013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E20" i="1" l="1"/>
  <c r="B60" i="1"/>
  <c r="G60" i="1"/>
  <c r="L19" i="1" l="1"/>
  <c r="M19" i="1"/>
  <c r="N19" i="1"/>
  <c r="N18" i="1"/>
  <c r="G18" i="1" s="1"/>
  <c r="M18" i="1"/>
  <c r="L18" i="1"/>
  <c r="G19" i="1" l="1"/>
  <c r="G76" i="1"/>
  <c r="G59" i="1" s="1"/>
  <c r="G43" i="1"/>
  <c r="G27" i="1"/>
  <c r="B24" i="1"/>
  <c r="G24" i="1" l="1"/>
  <c r="B12" i="1" l="1"/>
  <c r="B2" i="1"/>
  <c r="B43" i="1"/>
  <c r="B27" i="1"/>
</calcChain>
</file>

<file path=xl/sharedStrings.xml><?xml version="1.0" encoding="utf-8"?>
<sst xmlns="http://schemas.openxmlformats.org/spreadsheetml/2006/main" count="56" uniqueCount="32">
  <si>
    <t>Version 2.0</t>
  </si>
  <si>
    <t>Zuwendungsempfänger:</t>
  </si>
  <si>
    <t>Weiterleitungsvertrag Nr.:</t>
  </si>
  <si>
    <t>Programmkomponente:</t>
  </si>
  <si>
    <t xml:space="preserve"> (bitte auswählen)</t>
  </si>
  <si>
    <t>Vorname Freiwillige*r:</t>
  </si>
  <si>
    <t>Grund der Abrechnung:</t>
  </si>
  <si>
    <t>Art der Abrechnung:</t>
  </si>
  <si>
    <t>Ausgaben</t>
  </si>
  <si>
    <t>Abbruch</t>
  </si>
  <si>
    <t>Mitteilung an die Kww am:</t>
  </si>
  <si>
    <t xml:space="preserve"> (Datum)</t>
  </si>
  <si>
    <t>Belegliste Mehrbedarfe:</t>
  </si>
  <si>
    <t>Zweck</t>
  </si>
  <si>
    <t>Betrag</t>
  </si>
  <si>
    <t>lfd. Nr.</t>
  </si>
  <si>
    <t xml:space="preserve"> </t>
  </si>
  <si>
    <t xml:space="preserve">  </t>
  </si>
  <si>
    <t xml:space="preserve">   </t>
  </si>
  <si>
    <t xml:space="preserve">    </t>
  </si>
  <si>
    <t>Summe:</t>
  </si>
  <si>
    <t xml:space="preserve">Einsatzmonate: </t>
  </si>
  <si>
    <t>SOLL-Einsatzzeit:</t>
  </si>
  <si>
    <t>IST-Einsatzzeit:</t>
  </si>
  <si>
    <t xml:space="preserve">Finanzierungsanteil des BMZ lt. WLV: </t>
  </si>
  <si>
    <t>Nord-Süd</t>
  </si>
  <si>
    <t>EO/AO Nr.:</t>
  </si>
  <si>
    <r>
      <rPr>
        <b/>
        <i/>
        <sz val="11"/>
        <rFont val="Calibri"/>
        <family val="2"/>
        <scheme val="minor"/>
      </rPr>
      <t>Ausfüllhinweis:</t>
    </r>
    <r>
      <rPr>
        <i/>
        <sz val="11"/>
        <rFont val="Calibri"/>
        <family val="2"/>
        <scheme val="minor"/>
      </rPr>
      <t xml:space="preserve"> 
Pro Abbruch, Storno oder verzögerte Einreise (Süd-Nord) und Ausreise (Nord-Süd) ist ein eigenes Exemplar dieses Formulars einzureichen. Alle gelb markierten Felder bis Zeile 19 müssen ausgefüllt werden.</t>
    </r>
  </si>
  <si>
    <t>Nachname Freiwillige*r:</t>
  </si>
  <si>
    <r>
      <rPr>
        <b/>
        <i/>
        <sz val="11"/>
        <rFont val="Calibri"/>
        <family val="2"/>
        <scheme val="minor"/>
      </rPr>
      <t>Hinweis:</t>
    </r>
    <r>
      <rPr>
        <i/>
        <sz val="11"/>
        <rFont val="Calibri"/>
        <family val="2"/>
        <scheme val="minor"/>
      </rPr>
      <t xml:space="preserve">
Eine Mitteilung zu Abbruch, Storno oder verzögerter Ein-/Ausreise an die Koordinierungsstelle weltwärts muss unverzüglich erfolgen. Kosten für die verzögerte Ein-/Ausreise können nur übernommen werden, wenn die Verantwortlichkeit für die verzögerte Ausreise nicht bei der Entsende-/Aufnahmeorganisation oder der*dem Freiwilligen liegt. Bitte beachten Sie dazu die weiteren Erläuterungen auf unserer Website.</t>
    </r>
  </si>
  <si>
    <t>Belegliste 3</t>
  </si>
  <si>
    <t>Kostenbeteiligung Freiwillige*r: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</si>
</sst>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_-* #,##0.00\ _€_-;\-* #,##0.00\ _€_-;_-* &quot;-&quot;??\ _€_-;_-@_-"/>
  </numFmts>
  <fonts count="18" x14ac:knownFonts="1">
    <font>
      <sz val="10"/>
      <name val="Arial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16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2"/>
      <color indexed="16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0" fontId="2" fillId="4" borderId="0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alignment horizontal="left"/>
      <protection locked="0"/>
    </xf>
    <xf numFmtId="10" fontId="2" fillId="3" borderId="1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/>
    <xf numFmtId="14" fontId="2" fillId="3" borderId="12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/>
    <xf numFmtId="0" fontId="3" fillId="2" borderId="8" xfId="0" applyFont="1" applyFill="1" applyBorder="1" applyAlignment="1" applyProtection="1"/>
    <xf numFmtId="0" fontId="2" fillId="4" borderId="0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/>
    <xf numFmtId="0" fontId="3" fillId="2" borderId="8" xfId="0" applyFont="1" applyFill="1" applyBorder="1" applyAlignment="1" applyProtection="1">
      <alignment vertical="top"/>
    </xf>
    <xf numFmtId="49" fontId="2" fillId="4" borderId="0" xfId="0" applyNumberFormat="1" applyFont="1" applyFill="1" applyBorder="1" applyAlignment="1" applyProtection="1"/>
    <xf numFmtId="0" fontId="3" fillId="4" borderId="14" xfId="0" applyFont="1" applyFill="1" applyBorder="1" applyAlignment="1" applyProtection="1">
      <alignment vertical="top"/>
    </xf>
    <xf numFmtId="0" fontId="3" fillId="4" borderId="5" xfId="0" applyFont="1" applyFill="1" applyBorder="1" applyAlignment="1" applyProtection="1">
      <alignment vertical="top"/>
    </xf>
    <xf numFmtId="0" fontId="2" fillId="4" borderId="0" xfId="0" applyFont="1" applyFill="1" applyProtection="1"/>
    <xf numFmtId="0" fontId="3" fillId="4" borderId="15" xfId="0" applyFont="1" applyFill="1" applyBorder="1" applyAlignment="1" applyProtection="1">
      <alignment vertical="top"/>
    </xf>
    <xf numFmtId="0" fontId="3" fillId="4" borderId="7" xfId="0" applyFont="1" applyFill="1" applyBorder="1" applyAlignment="1" applyProtection="1">
      <alignment vertical="top"/>
    </xf>
    <xf numFmtId="0" fontId="3" fillId="4" borderId="13" xfId="0" applyFont="1" applyFill="1" applyBorder="1" applyAlignment="1" applyProtection="1">
      <alignment vertical="top"/>
    </xf>
    <xf numFmtId="0" fontId="3" fillId="4" borderId="10" xfId="0" applyFont="1" applyFill="1" applyBorder="1" applyAlignment="1" applyProtection="1">
      <alignment vertical="top"/>
    </xf>
    <xf numFmtId="44" fontId="3" fillId="2" borderId="1" xfId="1" applyFont="1" applyFill="1" applyBorder="1" applyAlignment="1" applyProtection="1">
      <alignment horizontal="left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44" fontId="11" fillId="2" borderId="0" xfId="0" applyNumberFormat="1" applyFont="1" applyFill="1" applyBorder="1" applyAlignment="1" applyProtection="1"/>
    <xf numFmtId="0" fontId="9" fillId="2" borderId="11" xfId="0" applyFont="1" applyFill="1" applyBorder="1" applyAlignment="1" applyProtection="1"/>
    <xf numFmtId="44" fontId="3" fillId="2" borderId="11" xfId="1" applyFont="1" applyFill="1" applyBorder="1" applyAlignment="1" applyProtection="1">
      <alignment horizontal="left"/>
    </xf>
    <xf numFmtId="0" fontId="2" fillId="2" borderId="0" xfId="0" applyFont="1" applyFill="1" applyAlignment="1" applyProtection="1"/>
    <xf numFmtId="49" fontId="14" fillId="3" borderId="2" xfId="0" applyNumberFormat="1" applyFont="1" applyFill="1" applyBorder="1" applyAlignment="1" applyProtection="1">
      <alignment horizontal="left"/>
      <protection locked="0"/>
    </xf>
    <xf numFmtId="1" fontId="2" fillId="3" borderId="12" xfId="0" applyNumberFormat="1" applyFont="1" applyFill="1" applyBorder="1" applyAlignment="1" applyProtection="1">
      <protection locked="0"/>
    </xf>
    <xf numFmtId="44" fontId="2" fillId="3" borderId="2" xfId="1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/>
    <xf numFmtId="44" fontId="3" fillId="2" borderId="4" xfId="1" applyFont="1" applyFill="1" applyBorder="1" applyAlignment="1" applyProtection="1">
      <alignment horizontal="left"/>
    </xf>
    <xf numFmtId="44" fontId="3" fillId="2" borderId="14" xfId="1" applyFont="1" applyFill="1" applyBorder="1" applyAlignment="1" applyProtection="1">
      <alignment horizontal="left"/>
    </xf>
    <xf numFmtId="1" fontId="2" fillId="3" borderId="5" xfId="0" applyNumberFormat="1" applyFont="1" applyFill="1" applyBorder="1" applyAlignment="1" applyProtection="1"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4" fontId="2" fillId="3" borderId="3" xfId="1" applyFont="1" applyFill="1" applyBorder="1" applyAlignment="1" applyProtection="1">
      <alignment horizontal="left"/>
      <protection locked="0"/>
    </xf>
    <xf numFmtId="0" fontId="14" fillId="2" borderId="0" xfId="0" applyFont="1" applyFill="1" applyProtection="1"/>
    <xf numFmtId="0" fontId="15" fillId="2" borderId="12" xfId="0" applyFont="1" applyFill="1" applyBorder="1" applyAlignment="1" applyProtection="1"/>
    <xf numFmtId="0" fontId="15" fillId="2" borderId="2" xfId="0" applyFont="1" applyFill="1" applyBorder="1" applyAlignment="1" applyProtection="1">
      <alignment horizontal="left"/>
    </xf>
    <xf numFmtId="0" fontId="15" fillId="2" borderId="11" xfId="0" applyFont="1" applyFill="1" applyBorder="1" applyAlignment="1" applyProtection="1">
      <alignment horizontal="left"/>
    </xf>
    <xf numFmtId="0" fontId="15" fillId="2" borderId="9" xfId="0" applyFont="1" applyFill="1" applyBorder="1" applyAlignment="1" applyProtection="1">
      <alignment horizontal="left"/>
    </xf>
    <xf numFmtId="0" fontId="15" fillId="2" borderId="12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14" fillId="0" borderId="0" xfId="0" applyFont="1" applyProtection="1"/>
    <xf numFmtId="0" fontId="15" fillId="2" borderId="10" xfId="0" applyFont="1" applyFill="1" applyBorder="1" applyAlignment="1" applyProtection="1"/>
    <xf numFmtId="0" fontId="15" fillId="2" borderId="8" xfId="0" applyFont="1" applyFill="1" applyBorder="1" applyAlignment="1" applyProtection="1">
      <alignment horizontal="left"/>
    </xf>
    <xf numFmtId="0" fontId="15" fillId="2" borderId="10" xfId="0" applyFont="1" applyFill="1" applyBorder="1" applyAlignment="1" applyProtection="1">
      <alignment horizontal="left"/>
    </xf>
    <xf numFmtId="0" fontId="15" fillId="2" borderId="8" xfId="0" applyFont="1" applyFill="1" applyBorder="1" applyAlignment="1" applyProtection="1">
      <alignment horizontal="right"/>
    </xf>
    <xf numFmtId="1" fontId="14" fillId="3" borderId="12" xfId="0" applyNumberFormat="1" applyFont="1" applyFill="1" applyBorder="1" applyAlignment="1" applyProtection="1">
      <protection locked="0"/>
    </xf>
    <xf numFmtId="44" fontId="14" fillId="3" borderId="2" xfId="1" applyFont="1" applyFill="1" applyBorder="1" applyAlignment="1" applyProtection="1">
      <alignment horizontal="left"/>
      <protection locked="0"/>
    </xf>
    <xf numFmtId="1" fontId="14" fillId="3" borderId="5" xfId="0" applyNumberFormat="1" applyFont="1" applyFill="1" applyBorder="1" applyAlignment="1" applyProtection="1">
      <protection locked="0"/>
    </xf>
    <xf numFmtId="49" fontId="14" fillId="3" borderId="3" xfId="0" applyNumberFormat="1" applyFont="1" applyFill="1" applyBorder="1" applyAlignment="1" applyProtection="1">
      <alignment horizontal="left"/>
      <protection locked="0"/>
    </xf>
    <xf numFmtId="44" fontId="14" fillId="3" borderId="3" xfId="1" applyFont="1" applyFill="1" applyBorder="1" applyAlignment="1" applyProtection="1">
      <alignment horizontal="left"/>
      <protection locked="0"/>
    </xf>
    <xf numFmtId="44" fontId="13" fillId="2" borderId="4" xfId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2" xfId="0" applyFont="1" applyFill="1" applyBorder="1" applyAlignment="1" applyProtection="1"/>
    <xf numFmtId="0" fontId="10" fillId="2" borderId="9" xfId="0" applyFont="1" applyFill="1" applyBorder="1" applyAlignment="1" applyProtection="1">
      <alignment horizontal="right"/>
    </xf>
    <xf numFmtId="44" fontId="10" fillId="2" borderId="9" xfId="0" applyNumberFormat="1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/>
    <xf numFmtId="0" fontId="3" fillId="2" borderId="9" xfId="0" applyFont="1" applyFill="1" applyBorder="1" applyAlignment="1" applyProtection="1"/>
    <xf numFmtId="0" fontId="2" fillId="0" borderId="9" xfId="0" applyFont="1" applyBorder="1" applyProtection="1"/>
    <xf numFmtId="0" fontId="17" fillId="2" borderId="0" xfId="0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left"/>
    </xf>
    <xf numFmtId="9" fontId="2" fillId="3" borderId="1" xfId="2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right"/>
    </xf>
    <xf numFmtId="165" fontId="2" fillId="3" borderId="12" xfId="1" applyNumberFormat="1" applyFont="1" applyFill="1" applyBorder="1" applyAlignment="1" applyProtection="1">
      <alignment horizontal="center"/>
      <protection locked="0"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49" fontId="2" fillId="3" borderId="12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14" fillId="3" borderId="11" xfId="0" applyNumberFormat="1" applyFont="1" applyFill="1" applyBorder="1" applyAlignment="1" applyProtection="1">
      <alignment horizontal="left"/>
      <protection locked="0"/>
    </xf>
    <xf numFmtId="49" fontId="14" fillId="3" borderId="12" xfId="0" applyNumberFormat="1" applyFont="1" applyFill="1" applyBorder="1" applyAlignment="1" applyProtection="1">
      <alignment horizontal="left"/>
      <protection locked="0"/>
    </xf>
    <xf numFmtId="49" fontId="14" fillId="3" borderId="4" xfId="0" applyNumberFormat="1" applyFont="1" applyFill="1" applyBorder="1" applyAlignment="1" applyProtection="1">
      <alignment horizontal="left"/>
      <protection locked="0"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164" fontId="14" fillId="3" borderId="12" xfId="2" applyNumberFormat="1" applyFont="1" applyFill="1" applyBorder="1" applyAlignment="1" applyProtection="1">
      <alignment horizontal="right"/>
      <protection locked="0"/>
    </xf>
    <xf numFmtId="0" fontId="16" fillId="2" borderId="3" xfId="0" applyFont="1" applyFill="1" applyBorder="1" applyAlignment="1" applyProtection="1">
      <alignment horizontal="left"/>
    </xf>
    <xf numFmtId="0" fontId="16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left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11" xfId="0" applyFont="1" applyFill="1" applyBorder="1" applyAlignment="1" applyProtection="1">
      <alignment horizontal="left" vertical="center" wrapText="1"/>
    </xf>
    <xf numFmtId="0" fontId="5" fillId="5" borderId="1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104775</xdr:rowOff>
    </xdr:from>
    <xdr:to>
      <xdr:col>8</xdr:col>
      <xdr:colOff>107823</xdr:colOff>
      <xdr:row>1</xdr:row>
      <xdr:rowOff>105273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04775"/>
          <a:ext cx="2898648" cy="933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99%20Arbeitsordner\99.39%20Joscha%20Geers\Formular&#252;berarbeitung%202020\VN%20ZN\Verwendungsnachweis_Freiwilligendienst_Beleg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egliste"/>
      <sheetName val="Einnahmen BMZ"/>
      <sheetName val="Einnahmen Drittmittel"/>
      <sheetName val="Belegliste Pos. 1"/>
      <sheetName val="Belegliste Pos. 2"/>
      <sheetName val="Belegliste Pos. 3"/>
      <sheetName val="Belegliste Mehrbedarfe"/>
      <sheetName val="Zahlungen Dritter (Süd-Nord)"/>
    </sheetNames>
    <sheetDataSet>
      <sheetData sheetId="0"/>
      <sheetData sheetId="1"/>
      <sheetData sheetId="2"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0</v>
          </cell>
          <cell r="H32">
            <v>0</v>
          </cell>
        </row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0</v>
          </cell>
          <cell r="H37">
            <v>0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0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  <row r="52">
          <cell r="G52">
            <v>0</v>
          </cell>
          <cell r="H52">
            <v>0</v>
          </cell>
        </row>
        <row r="53">
          <cell r="G53">
            <v>0</v>
          </cell>
          <cell r="H53">
            <v>0</v>
          </cell>
        </row>
        <row r="54">
          <cell r="G54">
            <v>0</v>
          </cell>
          <cell r="H54">
            <v>0</v>
          </cell>
        </row>
        <row r="55">
          <cell r="G55">
            <v>0</v>
          </cell>
          <cell r="H55">
            <v>0</v>
          </cell>
        </row>
        <row r="56">
          <cell r="G56">
            <v>0</v>
          </cell>
          <cell r="H56">
            <v>0</v>
          </cell>
        </row>
        <row r="57">
          <cell r="G57">
            <v>0</v>
          </cell>
          <cell r="H57">
            <v>0</v>
          </cell>
        </row>
        <row r="58">
          <cell r="G58">
            <v>0</v>
          </cell>
          <cell r="H58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2">
          <cell r="G62">
            <v>0</v>
          </cell>
          <cell r="H62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G77">
            <v>0</v>
          </cell>
          <cell r="H77">
            <v>0</v>
          </cell>
        </row>
        <row r="78">
          <cell r="G78">
            <v>0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0</v>
          </cell>
          <cell r="H82">
            <v>0</v>
          </cell>
        </row>
        <row r="83">
          <cell r="G83">
            <v>0</v>
          </cell>
          <cell r="H83">
            <v>0</v>
          </cell>
        </row>
        <row r="84">
          <cell r="G84">
            <v>0</v>
          </cell>
          <cell r="H84">
            <v>0</v>
          </cell>
        </row>
        <row r="85">
          <cell r="G85">
            <v>0</v>
          </cell>
          <cell r="H85">
            <v>0</v>
          </cell>
        </row>
        <row r="86">
          <cell r="G86">
            <v>0</v>
          </cell>
          <cell r="H86">
            <v>0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94">
          <cell r="G94">
            <v>0</v>
          </cell>
          <cell r="H94">
            <v>0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98">
          <cell r="G98">
            <v>0</v>
          </cell>
          <cell r="H98">
            <v>0</v>
          </cell>
        </row>
        <row r="99">
          <cell r="G99">
            <v>0</v>
          </cell>
          <cell r="H99">
            <v>0</v>
          </cell>
        </row>
        <row r="100">
          <cell r="G100">
            <v>0</v>
          </cell>
          <cell r="H100">
            <v>0</v>
          </cell>
        </row>
        <row r="101">
          <cell r="G101">
            <v>0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0</v>
          </cell>
          <cell r="H103">
            <v>0</v>
          </cell>
        </row>
        <row r="104">
          <cell r="G104">
            <v>0</v>
          </cell>
          <cell r="H104">
            <v>0</v>
          </cell>
        </row>
        <row r="105">
          <cell r="G105">
            <v>0</v>
          </cell>
          <cell r="H105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8">
          <cell r="G108">
            <v>0</v>
          </cell>
          <cell r="H108">
            <v>0</v>
          </cell>
        </row>
        <row r="109">
          <cell r="G109">
            <v>0</v>
          </cell>
          <cell r="H109">
            <v>0</v>
          </cell>
        </row>
        <row r="110">
          <cell r="G110">
            <v>0</v>
          </cell>
          <cell r="H110">
            <v>0</v>
          </cell>
        </row>
        <row r="111">
          <cell r="G111">
            <v>0</v>
          </cell>
          <cell r="H111">
            <v>0</v>
          </cell>
        </row>
        <row r="112">
          <cell r="G112">
            <v>0</v>
          </cell>
          <cell r="H112">
            <v>0</v>
          </cell>
        </row>
        <row r="113">
          <cell r="G113">
            <v>0</v>
          </cell>
          <cell r="H113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21">
          <cell r="G121">
            <v>0</v>
          </cell>
          <cell r="H121">
            <v>0</v>
          </cell>
        </row>
        <row r="122">
          <cell r="G122">
            <v>0</v>
          </cell>
          <cell r="H122">
            <v>0</v>
          </cell>
        </row>
        <row r="123">
          <cell r="G123">
            <v>0</v>
          </cell>
          <cell r="H123">
            <v>0</v>
          </cell>
        </row>
        <row r="124">
          <cell r="G124">
            <v>0</v>
          </cell>
          <cell r="H124">
            <v>0</v>
          </cell>
        </row>
        <row r="125">
          <cell r="G125">
            <v>0</v>
          </cell>
          <cell r="H125">
            <v>0</v>
          </cell>
        </row>
        <row r="126">
          <cell r="G126">
            <v>0</v>
          </cell>
          <cell r="H126">
            <v>0</v>
          </cell>
        </row>
        <row r="127">
          <cell r="G127">
            <v>0</v>
          </cell>
          <cell r="H127">
            <v>0</v>
          </cell>
        </row>
        <row r="128">
          <cell r="G128">
            <v>0</v>
          </cell>
          <cell r="H128">
            <v>0</v>
          </cell>
        </row>
        <row r="129">
          <cell r="G129">
            <v>0</v>
          </cell>
          <cell r="H129">
            <v>0</v>
          </cell>
        </row>
        <row r="130">
          <cell r="G130">
            <v>0</v>
          </cell>
          <cell r="H130">
            <v>0</v>
          </cell>
        </row>
        <row r="131">
          <cell r="G131">
            <v>0</v>
          </cell>
          <cell r="H131">
            <v>0</v>
          </cell>
        </row>
        <row r="132">
          <cell r="G132">
            <v>0</v>
          </cell>
          <cell r="H132">
            <v>0</v>
          </cell>
        </row>
        <row r="133">
          <cell r="G133">
            <v>0</v>
          </cell>
          <cell r="H133">
            <v>0</v>
          </cell>
        </row>
        <row r="134">
          <cell r="G134">
            <v>0</v>
          </cell>
          <cell r="H134">
            <v>0</v>
          </cell>
        </row>
        <row r="135">
          <cell r="G135">
            <v>0</v>
          </cell>
          <cell r="H135">
            <v>0</v>
          </cell>
        </row>
        <row r="136">
          <cell r="G136">
            <v>0</v>
          </cell>
          <cell r="H136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0</v>
          </cell>
        </row>
        <row r="141">
          <cell r="G141">
            <v>0</v>
          </cell>
          <cell r="H141">
            <v>0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0</v>
          </cell>
        </row>
        <row r="144">
          <cell r="G144">
            <v>0</v>
          </cell>
          <cell r="H144">
            <v>0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0</v>
          </cell>
        </row>
        <row r="147">
          <cell r="G147">
            <v>0</v>
          </cell>
          <cell r="H147">
            <v>0</v>
          </cell>
        </row>
        <row r="148">
          <cell r="G148">
            <v>0</v>
          </cell>
          <cell r="H148">
            <v>0</v>
          </cell>
        </row>
        <row r="149">
          <cell r="G149">
            <v>0</v>
          </cell>
          <cell r="H149">
            <v>0</v>
          </cell>
        </row>
        <row r="150">
          <cell r="G150">
            <v>0</v>
          </cell>
          <cell r="H150">
            <v>0</v>
          </cell>
        </row>
        <row r="151">
          <cell r="G151">
            <v>0</v>
          </cell>
          <cell r="H151">
            <v>0</v>
          </cell>
        </row>
        <row r="152">
          <cell r="G152">
            <v>0</v>
          </cell>
          <cell r="H152">
            <v>0</v>
          </cell>
        </row>
        <row r="153">
          <cell r="G153">
            <v>0</v>
          </cell>
          <cell r="H153">
            <v>0</v>
          </cell>
        </row>
        <row r="154">
          <cell r="G154">
            <v>0</v>
          </cell>
          <cell r="H154">
            <v>0</v>
          </cell>
        </row>
        <row r="155">
          <cell r="G155">
            <v>0</v>
          </cell>
          <cell r="H155">
            <v>0</v>
          </cell>
        </row>
        <row r="156">
          <cell r="G156">
            <v>0</v>
          </cell>
          <cell r="H156">
            <v>0</v>
          </cell>
        </row>
        <row r="157">
          <cell r="G157">
            <v>0</v>
          </cell>
          <cell r="H157">
            <v>0</v>
          </cell>
        </row>
        <row r="158">
          <cell r="G158">
            <v>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0</v>
          </cell>
          <cell r="H160">
            <v>0</v>
          </cell>
        </row>
        <row r="161">
          <cell r="G161">
            <v>0</v>
          </cell>
          <cell r="H161">
            <v>0</v>
          </cell>
        </row>
        <row r="162"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G164">
            <v>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0</v>
          </cell>
          <cell r="H167">
            <v>0</v>
          </cell>
        </row>
        <row r="168">
          <cell r="G168">
            <v>0</v>
          </cell>
          <cell r="H168">
            <v>0</v>
          </cell>
        </row>
        <row r="169">
          <cell r="G169">
            <v>0</v>
          </cell>
          <cell r="H169">
            <v>0</v>
          </cell>
        </row>
        <row r="170">
          <cell r="G170">
            <v>0</v>
          </cell>
          <cell r="H170">
            <v>0</v>
          </cell>
        </row>
        <row r="171">
          <cell r="G171">
            <v>0</v>
          </cell>
          <cell r="H171">
            <v>0</v>
          </cell>
        </row>
        <row r="172">
          <cell r="G172">
            <v>0</v>
          </cell>
          <cell r="H172">
            <v>0</v>
          </cell>
        </row>
        <row r="173">
          <cell r="G173">
            <v>0</v>
          </cell>
          <cell r="H173">
            <v>0</v>
          </cell>
        </row>
        <row r="174">
          <cell r="G174">
            <v>0</v>
          </cell>
          <cell r="H174">
            <v>0</v>
          </cell>
        </row>
        <row r="175">
          <cell r="G175">
            <v>0</v>
          </cell>
          <cell r="H175">
            <v>0</v>
          </cell>
        </row>
        <row r="176">
          <cell r="G176">
            <v>0</v>
          </cell>
          <cell r="H176">
            <v>0</v>
          </cell>
        </row>
        <row r="177">
          <cell r="G177">
            <v>0</v>
          </cell>
          <cell r="H177">
            <v>0</v>
          </cell>
        </row>
        <row r="178">
          <cell r="G178">
            <v>0</v>
          </cell>
          <cell r="H178">
            <v>0</v>
          </cell>
        </row>
        <row r="179">
          <cell r="G179">
            <v>0</v>
          </cell>
          <cell r="H179">
            <v>0</v>
          </cell>
        </row>
        <row r="180">
          <cell r="G180">
            <v>0</v>
          </cell>
          <cell r="H180">
            <v>0</v>
          </cell>
        </row>
        <row r="181">
          <cell r="G181">
            <v>0</v>
          </cell>
          <cell r="H181">
            <v>0</v>
          </cell>
        </row>
        <row r="182">
          <cell r="G182">
            <v>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0</v>
          </cell>
          <cell r="H185">
            <v>0</v>
          </cell>
        </row>
        <row r="186">
          <cell r="G186">
            <v>0</v>
          </cell>
          <cell r="H186">
            <v>0</v>
          </cell>
        </row>
        <row r="187">
          <cell r="G187">
            <v>0</v>
          </cell>
          <cell r="H187">
            <v>0</v>
          </cell>
        </row>
        <row r="188">
          <cell r="G188">
            <v>0</v>
          </cell>
          <cell r="H188">
            <v>0</v>
          </cell>
        </row>
        <row r="189">
          <cell r="G189">
            <v>0</v>
          </cell>
          <cell r="H189">
            <v>0</v>
          </cell>
        </row>
        <row r="190">
          <cell r="G190">
            <v>0</v>
          </cell>
          <cell r="H190">
            <v>0</v>
          </cell>
        </row>
        <row r="191">
          <cell r="G191">
            <v>0</v>
          </cell>
          <cell r="H191">
            <v>0</v>
          </cell>
        </row>
        <row r="192">
          <cell r="G192">
            <v>0</v>
          </cell>
          <cell r="H192">
            <v>0</v>
          </cell>
        </row>
        <row r="193">
          <cell r="G193">
            <v>0</v>
          </cell>
          <cell r="H193">
            <v>0</v>
          </cell>
        </row>
        <row r="194">
          <cell r="G194">
            <v>0</v>
          </cell>
          <cell r="H194">
            <v>0</v>
          </cell>
        </row>
        <row r="195">
          <cell r="G195">
            <v>0</v>
          </cell>
          <cell r="H195">
            <v>0</v>
          </cell>
        </row>
        <row r="196">
          <cell r="G196">
            <v>0</v>
          </cell>
          <cell r="H196">
            <v>0</v>
          </cell>
        </row>
        <row r="197">
          <cell r="G197">
            <v>0</v>
          </cell>
          <cell r="H197">
            <v>0</v>
          </cell>
        </row>
        <row r="198">
          <cell r="G198">
            <v>0</v>
          </cell>
          <cell r="H198">
            <v>0</v>
          </cell>
        </row>
        <row r="199">
          <cell r="G199">
            <v>0</v>
          </cell>
          <cell r="H199">
            <v>0</v>
          </cell>
        </row>
        <row r="200">
          <cell r="G200">
            <v>0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0</v>
          </cell>
          <cell r="H204">
            <v>0</v>
          </cell>
        </row>
        <row r="205">
          <cell r="G205">
            <v>0</v>
          </cell>
          <cell r="H205">
            <v>0</v>
          </cell>
        </row>
        <row r="206">
          <cell r="G206">
            <v>0</v>
          </cell>
          <cell r="H206">
            <v>0</v>
          </cell>
        </row>
        <row r="207">
          <cell r="G207">
            <v>0</v>
          </cell>
          <cell r="H207">
            <v>0</v>
          </cell>
        </row>
        <row r="208">
          <cell r="G208">
            <v>0</v>
          </cell>
          <cell r="H208">
            <v>0</v>
          </cell>
        </row>
        <row r="209">
          <cell r="G209">
            <v>0</v>
          </cell>
          <cell r="H209">
            <v>0</v>
          </cell>
        </row>
        <row r="210">
          <cell r="G210">
            <v>0</v>
          </cell>
          <cell r="H210">
            <v>0</v>
          </cell>
        </row>
        <row r="211">
          <cell r="G211">
            <v>0</v>
          </cell>
          <cell r="H211">
            <v>0</v>
          </cell>
        </row>
        <row r="212">
          <cell r="G212">
            <v>0</v>
          </cell>
          <cell r="H212">
            <v>0</v>
          </cell>
        </row>
        <row r="213">
          <cell r="G213">
            <v>0</v>
          </cell>
          <cell r="H213">
            <v>0</v>
          </cell>
        </row>
        <row r="214">
          <cell r="G214">
            <v>0</v>
          </cell>
          <cell r="H214">
            <v>0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0</v>
          </cell>
          <cell r="H219">
            <v>0</v>
          </cell>
        </row>
        <row r="220">
          <cell r="G220">
            <v>0</v>
          </cell>
          <cell r="H220">
            <v>0</v>
          </cell>
        </row>
        <row r="221">
          <cell r="G221">
            <v>0</v>
          </cell>
          <cell r="H221">
            <v>0</v>
          </cell>
        </row>
        <row r="222">
          <cell r="G222">
            <v>0</v>
          </cell>
          <cell r="H222">
            <v>0</v>
          </cell>
        </row>
        <row r="223">
          <cell r="G223">
            <v>0</v>
          </cell>
          <cell r="H223">
            <v>0</v>
          </cell>
        </row>
        <row r="224">
          <cell r="G224">
            <v>0</v>
          </cell>
          <cell r="H224">
            <v>0</v>
          </cell>
        </row>
        <row r="225">
          <cell r="G225">
            <v>0</v>
          </cell>
          <cell r="H225">
            <v>0</v>
          </cell>
        </row>
        <row r="226">
          <cell r="G226">
            <v>0</v>
          </cell>
          <cell r="H226">
            <v>0</v>
          </cell>
        </row>
        <row r="227">
          <cell r="G227">
            <v>0</v>
          </cell>
          <cell r="H227">
            <v>0</v>
          </cell>
        </row>
        <row r="228">
          <cell r="G228">
            <v>0</v>
          </cell>
          <cell r="H228">
            <v>0</v>
          </cell>
        </row>
        <row r="229">
          <cell r="G229">
            <v>0</v>
          </cell>
          <cell r="H229">
            <v>0</v>
          </cell>
        </row>
        <row r="230">
          <cell r="G230">
            <v>0</v>
          </cell>
          <cell r="H230">
            <v>0</v>
          </cell>
        </row>
        <row r="231">
          <cell r="G231">
            <v>0</v>
          </cell>
          <cell r="H231">
            <v>0</v>
          </cell>
        </row>
        <row r="232">
          <cell r="G232">
            <v>0</v>
          </cell>
          <cell r="H232">
            <v>0</v>
          </cell>
        </row>
        <row r="233">
          <cell r="G233">
            <v>0</v>
          </cell>
          <cell r="H233">
            <v>0</v>
          </cell>
        </row>
        <row r="234">
          <cell r="G234">
            <v>0</v>
          </cell>
          <cell r="H234">
            <v>0</v>
          </cell>
        </row>
        <row r="235">
          <cell r="G235">
            <v>0</v>
          </cell>
          <cell r="H235">
            <v>0</v>
          </cell>
        </row>
        <row r="236">
          <cell r="G236">
            <v>0</v>
          </cell>
          <cell r="H236">
            <v>0</v>
          </cell>
        </row>
        <row r="237">
          <cell r="G237">
            <v>0</v>
          </cell>
          <cell r="H237">
            <v>0</v>
          </cell>
        </row>
        <row r="238">
          <cell r="G238">
            <v>0</v>
          </cell>
          <cell r="H238">
            <v>0</v>
          </cell>
        </row>
        <row r="239">
          <cell r="G239">
            <v>0</v>
          </cell>
          <cell r="H239">
            <v>0</v>
          </cell>
        </row>
        <row r="240">
          <cell r="G240">
            <v>0</v>
          </cell>
          <cell r="H240">
            <v>0</v>
          </cell>
        </row>
        <row r="241">
          <cell r="G241">
            <v>0</v>
          </cell>
          <cell r="H241">
            <v>0</v>
          </cell>
        </row>
        <row r="242">
          <cell r="G242">
            <v>0</v>
          </cell>
          <cell r="H242">
            <v>0</v>
          </cell>
        </row>
        <row r="243">
          <cell r="G243">
            <v>0</v>
          </cell>
          <cell r="H243">
            <v>0</v>
          </cell>
        </row>
        <row r="244">
          <cell r="G244">
            <v>0</v>
          </cell>
          <cell r="H244">
            <v>0</v>
          </cell>
        </row>
        <row r="245">
          <cell r="G245">
            <v>0</v>
          </cell>
          <cell r="H245">
            <v>0</v>
          </cell>
        </row>
        <row r="246">
          <cell r="G246">
            <v>0</v>
          </cell>
          <cell r="H246">
            <v>0</v>
          </cell>
        </row>
        <row r="247">
          <cell r="G247">
            <v>0</v>
          </cell>
          <cell r="H247">
            <v>0</v>
          </cell>
        </row>
        <row r="248">
          <cell r="G248">
            <v>0</v>
          </cell>
          <cell r="H248">
            <v>0</v>
          </cell>
        </row>
        <row r="249">
          <cell r="G249">
            <v>0</v>
          </cell>
          <cell r="H249">
            <v>0</v>
          </cell>
        </row>
        <row r="250">
          <cell r="G250">
            <v>0</v>
          </cell>
          <cell r="H250">
            <v>0</v>
          </cell>
        </row>
        <row r="251">
          <cell r="G251">
            <v>0</v>
          </cell>
          <cell r="H251">
            <v>0</v>
          </cell>
        </row>
        <row r="252">
          <cell r="G252">
            <v>0</v>
          </cell>
          <cell r="H252">
            <v>0</v>
          </cell>
        </row>
        <row r="253">
          <cell r="G253">
            <v>0</v>
          </cell>
          <cell r="H253">
            <v>0</v>
          </cell>
        </row>
        <row r="254">
          <cell r="G254">
            <v>0</v>
          </cell>
          <cell r="H254">
            <v>0</v>
          </cell>
        </row>
        <row r="255">
          <cell r="G255">
            <v>0</v>
          </cell>
          <cell r="H255">
            <v>0</v>
          </cell>
        </row>
        <row r="256">
          <cell r="G256">
            <v>0</v>
          </cell>
          <cell r="H256">
            <v>0</v>
          </cell>
        </row>
        <row r="257">
          <cell r="G257">
            <v>0</v>
          </cell>
          <cell r="H257">
            <v>0</v>
          </cell>
        </row>
        <row r="258">
          <cell r="G258">
            <v>0</v>
          </cell>
          <cell r="H258">
            <v>0</v>
          </cell>
        </row>
        <row r="259">
          <cell r="G259">
            <v>0</v>
          </cell>
          <cell r="H259">
            <v>0</v>
          </cell>
        </row>
        <row r="260">
          <cell r="G260">
            <v>0</v>
          </cell>
          <cell r="H260">
            <v>0</v>
          </cell>
        </row>
        <row r="261">
          <cell r="G261">
            <v>0</v>
          </cell>
          <cell r="H261">
            <v>0</v>
          </cell>
        </row>
        <row r="262">
          <cell r="G262">
            <v>0</v>
          </cell>
          <cell r="H262">
            <v>0</v>
          </cell>
        </row>
        <row r="263">
          <cell r="G263">
            <v>0</v>
          </cell>
          <cell r="H263">
            <v>0</v>
          </cell>
        </row>
        <row r="264">
          <cell r="G264">
            <v>0</v>
          </cell>
          <cell r="H264">
            <v>0</v>
          </cell>
        </row>
        <row r="265">
          <cell r="G265">
            <v>0</v>
          </cell>
          <cell r="H265">
            <v>0</v>
          </cell>
        </row>
        <row r="266">
          <cell r="G266">
            <v>0</v>
          </cell>
          <cell r="H266">
            <v>0</v>
          </cell>
        </row>
        <row r="267">
          <cell r="G267">
            <v>0</v>
          </cell>
          <cell r="H267">
            <v>0</v>
          </cell>
        </row>
        <row r="268">
          <cell r="G268">
            <v>0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3">
          <cell r="G273">
            <v>0</v>
          </cell>
          <cell r="H273">
            <v>0</v>
          </cell>
        </row>
        <row r="274">
          <cell r="G274">
            <v>0</v>
          </cell>
          <cell r="H274">
            <v>0</v>
          </cell>
        </row>
        <row r="275">
          <cell r="G275">
            <v>0</v>
          </cell>
          <cell r="H275">
            <v>0</v>
          </cell>
        </row>
        <row r="276">
          <cell r="G276">
            <v>0</v>
          </cell>
          <cell r="H276">
            <v>0</v>
          </cell>
        </row>
        <row r="277">
          <cell r="G277">
            <v>0</v>
          </cell>
          <cell r="H277">
            <v>0</v>
          </cell>
        </row>
        <row r="278">
          <cell r="G278">
            <v>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</row>
        <row r="281">
          <cell r="G281">
            <v>0</v>
          </cell>
          <cell r="H281">
            <v>0</v>
          </cell>
        </row>
        <row r="282">
          <cell r="G282">
            <v>0</v>
          </cell>
          <cell r="H282">
            <v>0</v>
          </cell>
        </row>
        <row r="283">
          <cell r="G283">
            <v>0</v>
          </cell>
          <cell r="H283">
            <v>0</v>
          </cell>
        </row>
        <row r="284">
          <cell r="G284">
            <v>0</v>
          </cell>
          <cell r="H284">
            <v>0</v>
          </cell>
        </row>
        <row r="285">
          <cell r="G285">
            <v>0</v>
          </cell>
          <cell r="H285">
            <v>0</v>
          </cell>
        </row>
        <row r="286">
          <cell r="G286">
            <v>0</v>
          </cell>
          <cell r="H286">
            <v>0</v>
          </cell>
        </row>
        <row r="287">
          <cell r="G287">
            <v>0</v>
          </cell>
          <cell r="H287">
            <v>0</v>
          </cell>
        </row>
        <row r="288">
          <cell r="G288">
            <v>0</v>
          </cell>
          <cell r="H288">
            <v>0</v>
          </cell>
        </row>
        <row r="289">
          <cell r="G289">
            <v>0</v>
          </cell>
          <cell r="H289">
            <v>0</v>
          </cell>
        </row>
        <row r="290">
          <cell r="G290">
            <v>0</v>
          </cell>
          <cell r="H290">
            <v>0</v>
          </cell>
        </row>
        <row r="291">
          <cell r="G291">
            <v>0</v>
          </cell>
          <cell r="H291">
            <v>0</v>
          </cell>
        </row>
        <row r="292">
          <cell r="G292">
            <v>0</v>
          </cell>
          <cell r="H292">
            <v>0</v>
          </cell>
        </row>
        <row r="293">
          <cell r="G293">
            <v>0</v>
          </cell>
          <cell r="H293">
            <v>0</v>
          </cell>
        </row>
        <row r="294">
          <cell r="G294">
            <v>0</v>
          </cell>
          <cell r="H294">
            <v>0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0</v>
          </cell>
          <cell r="H297">
            <v>0</v>
          </cell>
        </row>
        <row r="298">
          <cell r="G298">
            <v>0</v>
          </cell>
          <cell r="H298">
            <v>0</v>
          </cell>
        </row>
        <row r="299"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1">
          <cell r="G301">
            <v>0</v>
          </cell>
          <cell r="H301">
            <v>0</v>
          </cell>
        </row>
        <row r="302">
          <cell r="G302">
            <v>0</v>
          </cell>
          <cell r="H302">
            <v>0</v>
          </cell>
        </row>
        <row r="303">
          <cell r="G303">
            <v>0</v>
          </cell>
          <cell r="H303">
            <v>0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5">
          <cell r="G315">
            <v>0</v>
          </cell>
          <cell r="H315">
            <v>0</v>
          </cell>
        </row>
        <row r="316">
          <cell r="G316">
            <v>0</v>
          </cell>
          <cell r="H316">
            <v>0</v>
          </cell>
        </row>
        <row r="317">
          <cell r="G317">
            <v>0</v>
          </cell>
          <cell r="H317">
            <v>0</v>
          </cell>
        </row>
        <row r="318">
          <cell r="G318">
            <v>0</v>
          </cell>
          <cell r="H318">
            <v>0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22">
          <cell r="G322">
            <v>0</v>
          </cell>
          <cell r="H322">
            <v>0</v>
          </cell>
        </row>
        <row r="323">
          <cell r="G323">
            <v>0</v>
          </cell>
          <cell r="H323">
            <v>0</v>
          </cell>
        </row>
        <row r="324">
          <cell r="G324">
            <v>0</v>
          </cell>
          <cell r="H324">
            <v>0</v>
          </cell>
        </row>
        <row r="325">
          <cell r="G325">
            <v>0</v>
          </cell>
          <cell r="H325">
            <v>0</v>
          </cell>
        </row>
        <row r="326">
          <cell r="G326">
            <v>0</v>
          </cell>
          <cell r="H326">
            <v>0</v>
          </cell>
        </row>
        <row r="327">
          <cell r="G327">
            <v>0</v>
          </cell>
          <cell r="H327">
            <v>0</v>
          </cell>
        </row>
        <row r="328">
          <cell r="G328">
            <v>0</v>
          </cell>
          <cell r="H328">
            <v>0</v>
          </cell>
        </row>
        <row r="329">
          <cell r="G329">
            <v>0</v>
          </cell>
          <cell r="H329">
            <v>0</v>
          </cell>
        </row>
        <row r="330">
          <cell r="G330">
            <v>0</v>
          </cell>
          <cell r="H330">
            <v>0</v>
          </cell>
        </row>
        <row r="331">
          <cell r="G331">
            <v>0</v>
          </cell>
          <cell r="H331">
            <v>0</v>
          </cell>
        </row>
        <row r="332">
          <cell r="G332">
            <v>0</v>
          </cell>
          <cell r="H332">
            <v>0</v>
          </cell>
        </row>
        <row r="333">
          <cell r="G333">
            <v>0</v>
          </cell>
          <cell r="H333">
            <v>0</v>
          </cell>
        </row>
        <row r="334">
          <cell r="G334">
            <v>0</v>
          </cell>
          <cell r="H334">
            <v>0</v>
          </cell>
        </row>
        <row r="335">
          <cell r="G335">
            <v>0</v>
          </cell>
          <cell r="H335">
            <v>0</v>
          </cell>
        </row>
        <row r="336">
          <cell r="G336">
            <v>0</v>
          </cell>
          <cell r="H336">
            <v>0</v>
          </cell>
        </row>
        <row r="337">
          <cell r="G337">
            <v>0</v>
          </cell>
          <cell r="H337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  <row r="343">
          <cell r="G343">
            <v>0</v>
          </cell>
          <cell r="H343">
            <v>0</v>
          </cell>
        </row>
        <row r="344">
          <cell r="G344">
            <v>0</v>
          </cell>
          <cell r="H344">
            <v>0</v>
          </cell>
        </row>
        <row r="345">
          <cell r="G345">
            <v>0</v>
          </cell>
          <cell r="H345">
            <v>0</v>
          </cell>
        </row>
        <row r="346">
          <cell r="G346">
            <v>0</v>
          </cell>
          <cell r="H346">
            <v>0</v>
          </cell>
        </row>
        <row r="347">
          <cell r="G347">
            <v>0</v>
          </cell>
          <cell r="H347">
            <v>0</v>
          </cell>
        </row>
        <row r="348">
          <cell r="G348">
            <v>0</v>
          </cell>
          <cell r="H348">
            <v>0</v>
          </cell>
        </row>
        <row r="349">
          <cell r="G349">
            <v>0</v>
          </cell>
          <cell r="H349">
            <v>0</v>
          </cell>
        </row>
        <row r="350">
          <cell r="G350">
            <v>0</v>
          </cell>
          <cell r="H350">
            <v>0</v>
          </cell>
        </row>
        <row r="351">
          <cell r="G351">
            <v>0</v>
          </cell>
          <cell r="H351">
            <v>0</v>
          </cell>
        </row>
        <row r="352">
          <cell r="G352">
            <v>0</v>
          </cell>
          <cell r="H352">
            <v>0</v>
          </cell>
        </row>
        <row r="353">
          <cell r="G353">
            <v>0</v>
          </cell>
          <cell r="H353">
            <v>0</v>
          </cell>
        </row>
        <row r="354">
          <cell r="G354">
            <v>0</v>
          </cell>
          <cell r="H354">
            <v>0</v>
          </cell>
        </row>
        <row r="355">
          <cell r="G355">
            <v>0</v>
          </cell>
          <cell r="H355">
            <v>0</v>
          </cell>
        </row>
        <row r="356">
          <cell r="G356">
            <v>0</v>
          </cell>
          <cell r="H356">
            <v>0</v>
          </cell>
        </row>
        <row r="357">
          <cell r="G357">
            <v>0</v>
          </cell>
          <cell r="H357">
            <v>0</v>
          </cell>
        </row>
        <row r="358">
          <cell r="G358">
            <v>0</v>
          </cell>
          <cell r="H358">
            <v>0</v>
          </cell>
        </row>
        <row r="359">
          <cell r="G359">
            <v>0</v>
          </cell>
          <cell r="H359">
            <v>0</v>
          </cell>
        </row>
        <row r="360">
          <cell r="G360">
            <v>0</v>
          </cell>
          <cell r="H360">
            <v>0</v>
          </cell>
        </row>
        <row r="361">
          <cell r="G361">
            <v>0</v>
          </cell>
          <cell r="H361">
            <v>0</v>
          </cell>
        </row>
        <row r="362">
          <cell r="G362">
            <v>0</v>
          </cell>
          <cell r="H362">
            <v>0</v>
          </cell>
        </row>
        <row r="363">
          <cell r="G363">
            <v>0</v>
          </cell>
          <cell r="H363">
            <v>0</v>
          </cell>
        </row>
        <row r="364">
          <cell r="G364">
            <v>0</v>
          </cell>
          <cell r="H364">
            <v>0</v>
          </cell>
        </row>
        <row r="365">
          <cell r="G365">
            <v>0</v>
          </cell>
          <cell r="H365">
            <v>0</v>
          </cell>
        </row>
        <row r="366">
          <cell r="G366">
            <v>0</v>
          </cell>
          <cell r="H366">
            <v>0</v>
          </cell>
        </row>
        <row r="367">
          <cell r="G367">
            <v>0</v>
          </cell>
          <cell r="H367">
            <v>0</v>
          </cell>
        </row>
        <row r="368">
          <cell r="G368">
            <v>0</v>
          </cell>
          <cell r="H368">
            <v>0</v>
          </cell>
        </row>
        <row r="369">
          <cell r="G369">
            <v>0</v>
          </cell>
          <cell r="H369">
            <v>0</v>
          </cell>
        </row>
        <row r="370">
          <cell r="G370">
            <v>0</v>
          </cell>
          <cell r="H370">
            <v>0</v>
          </cell>
        </row>
        <row r="371">
          <cell r="G371">
            <v>0</v>
          </cell>
          <cell r="H371">
            <v>0</v>
          </cell>
        </row>
        <row r="372">
          <cell r="G372">
            <v>0</v>
          </cell>
          <cell r="H372">
            <v>0</v>
          </cell>
        </row>
        <row r="373">
          <cell r="G373">
            <v>0</v>
          </cell>
          <cell r="H373">
            <v>0</v>
          </cell>
        </row>
        <row r="374">
          <cell r="G374">
            <v>0</v>
          </cell>
          <cell r="H374">
            <v>0</v>
          </cell>
        </row>
        <row r="375">
          <cell r="G375">
            <v>0</v>
          </cell>
          <cell r="H375">
            <v>0</v>
          </cell>
        </row>
        <row r="376">
          <cell r="G376">
            <v>0</v>
          </cell>
          <cell r="H376">
            <v>0</v>
          </cell>
        </row>
        <row r="377">
          <cell r="G377">
            <v>0</v>
          </cell>
          <cell r="H377">
            <v>0</v>
          </cell>
        </row>
        <row r="378">
          <cell r="G378">
            <v>0</v>
          </cell>
          <cell r="H378">
            <v>0</v>
          </cell>
        </row>
        <row r="379">
          <cell r="G379">
            <v>0</v>
          </cell>
          <cell r="H379">
            <v>0</v>
          </cell>
        </row>
        <row r="380">
          <cell r="G380">
            <v>0</v>
          </cell>
          <cell r="H380">
            <v>0</v>
          </cell>
        </row>
        <row r="381">
          <cell r="G381">
            <v>0</v>
          </cell>
          <cell r="H381">
            <v>0</v>
          </cell>
        </row>
        <row r="382">
          <cell r="G382">
            <v>0</v>
          </cell>
          <cell r="H382">
            <v>0</v>
          </cell>
        </row>
        <row r="383">
          <cell r="G383">
            <v>0</v>
          </cell>
          <cell r="H383">
            <v>0</v>
          </cell>
        </row>
        <row r="384">
          <cell r="G384">
            <v>0</v>
          </cell>
          <cell r="H384">
            <v>0</v>
          </cell>
        </row>
        <row r="385">
          <cell r="G385">
            <v>0</v>
          </cell>
          <cell r="H385">
            <v>0</v>
          </cell>
        </row>
        <row r="386">
          <cell r="G386">
            <v>0</v>
          </cell>
          <cell r="H386">
            <v>0</v>
          </cell>
        </row>
        <row r="387">
          <cell r="G387">
            <v>0</v>
          </cell>
          <cell r="H387">
            <v>0</v>
          </cell>
        </row>
        <row r="388">
          <cell r="G388">
            <v>0</v>
          </cell>
          <cell r="H388">
            <v>0</v>
          </cell>
        </row>
        <row r="389">
          <cell r="G389">
            <v>0</v>
          </cell>
          <cell r="H389">
            <v>0</v>
          </cell>
        </row>
        <row r="390">
          <cell r="G390">
            <v>0</v>
          </cell>
          <cell r="H390">
            <v>0</v>
          </cell>
        </row>
        <row r="391">
          <cell r="G391">
            <v>0</v>
          </cell>
          <cell r="H391">
            <v>0</v>
          </cell>
        </row>
        <row r="392">
          <cell r="G392">
            <v>0</v>
          </cell>
          <cell r="H392">
            <v>0</v>
          </cell>
        </row>
        <row r="393">
          <cell r="G393">
            <v>0</v>
          </cell>
          <cell r="H393">
            <v>0</v>
          </cell>
        </row>
        <row r="394">
          <cell r="G394">
            <v>0</v>
          </cell>
          <cell r="H394">
            <v>0</v>
          </cell>
        </row>
        <row r="395">
          <cell r="G395">
            <v>0</v>
          </cell>
          <cell r="H395">
            <v>0</v>
          </cell>
        </row>
        <row r="396">
          <cell r="G396">
            <v>0</v>
          </cell>
          <cell r="H396">
            <v>0</v>
          </cell>
        </row>
        <row r="397">
          <cell r="G397">
            <v>0</v>
          </cell>
          <cell r="H397">
            <v>0</v>
          </cell>
        </row>
        <row r="398">
          <cell r="G398">
            <v>0</v>
          </cell>
          <cell r="H398">
            <v>0</v>
          </cell>
        </row>
        <row r="399">
          <cell r="G399">
            <v>0</v>
          </cell>
          <cell r="H399">
            <v>0</v>
          </cell>
        </row>
        <row r="400">
          <cell r="G400">
            <v>0</v>
          </cell>
          <cell r="H400">
            <v>0</v>
          </cell>
        </row>
        <row r="401">
          <cell r="G401">
            <v>0</v>
          </cell>
          <cell r="H401">
            <v>0</v>
          </cell>
        </row>
        <row r="402">
          <cell r="G402">
            <v>0</v>
          </cell>
          <cell r="H402">
            <v>0</v>
          </cell>
        </row>
        <row r="403">
          <cell r="G403">
            <v>0</v>
          </cell>
          <cell r="H403">
            <v>0</v>
          </cell>
        </row>
        <row r="404">
          <cell r="G404">
            <v>0</v>
          </cell>
          <cell r="H404">
            <v>0</v>
          </cell>
        </row>
        <row r="405">
          <cell r="G405">
            <v>0</v>
          </cell>
          <cell r="H405">
            <v>0</v>
          </cell>
        </row>
        <row r="406">
          <cell r="G406">
            <v>0</v>
          </cell>
          <cell r="H406">
            <v>0</v>
          </cell>
        </row>
        <row r="407">
          <cell r="G407">
            <v>0</v>
          </cell>
          <cell r="H407">
            <v>0</v>
          </cell>
        </row>
        <row r="408">
          <cell r="G408">
            <v>0</v>
          </cell>
          <cell r="H408">
            <v>0</v>
          </cell>
        </row>
        <row r="409">
          <cell r="G409">
            <v>0</v>
          </cell>
          <cell r="H409">
            <v>0</v>
          </cell>
        </row>
        <row r="410">
          <cell r="G410">
            <v>0</v>
          </cell>
          <cell r="H410">
            <v>0</v>
          </cell>
        </row>
        <row r="411">
          <cell r="G411">
            <v>0</v>
          </cell>
          <cell r="H411">
            <v>0</v>
          </cell>
        </row>
        <row r="412">
          <cell r="G412">
            <v>0</v>
          </cell>
          <cell r="H412">
            <v>0</v>
          </cell>
        </row>
        <row r="413">
          <cell r="G413">
            <v>0</v>
          </cell>
          <cell r="H413">
            <v>0</v>
          </cell>
        </row>
        <row r="414">
          <cell r="G414">
            <v>0</v>
          </cell>
          <cell r="H414">
            <v>0</v>
          </cell>
        </row>
        <row r="415">
          <cell r="G415">
            <v>0</v>
          </cell>
          <cell r="H415">
            <v>0</v>
          </cell>
        </row>
        <row r="416">
          <cell r="G416">
            <v>0</v>
          </cell>
          <cell r="H416">
            <v>0</v>
          </cell>
        </row>
        <row r="417">
          <cell r="G417">
            <v>0</v>
          </cell>
          <cell r="H417">
            <v>0</v>
          </cell>
        </row>
        <row r="418">
          <cell r="G418">
            <v>0</v>
          </cell>
          <cell r="H418">
            <v>0</v>
          </cell>
        </row>
        <row r="419">
          <cell r="G419">
            <v>0</v>
          </cell>
          <cell r="H419">
            <v>0</v>
          </cell>
        </row>
        <row r="420">
          <cell r="G420">
            <v>0</v>
          </cell>
          <cell r="H420">
            <v>0</v>
          </cell>
        </row>
        <row r="421">
          <cell r="G421">
            <v>0</v>
          </cell>
          <cell r="H421">
            <v>0</v>
          </cell>
        </row>
        <row r="422">
          <cell r="G422">
            <v>0</v>
          </cell>
          <cell r="H422">
            <v>0</v>
          </cell>
        </row>
        <row r="423">
          <cell r="G423">
            <v>0</v>
          </cell>
          <cell r="H423">
            <v>0</v>
          </cell>
        </row>
        <row r="424">
          <cell r="G424">
            <v>0</v>
          </cell>
          <cell r="H424">
            <v>0</v>
          </cell>
        </row>
        <row r="425">
          <cell r="G425">
            <v>0</v>
          </cell>
          <cell r="H425">
            <v>0</v>
          </cell>
        </row>
        <row r="426">
          <cell r="G426">
            <v>0</v>
          </cell>
          <cell r="H426">
            <v>0</v>
          </cell>
        </row>
        <row r="427">
          <cell r="G427">
            <v>0</v>
          </cell>
          <cell r="H427">
            <v>0</v>
          </cell>
        </row>
        <row r="428">
          <cell r="G428">
            <v>0</v>
          </cell>
          <cell r="H428">
            <v>0</v>
          </cell>
        </row>
        <row r="429">
          <cell r="G429">
            <v>0</v>
          </cell>
          <cell r="H429">
            <v>0</v>
          </cell>
        </row>
        <row r="430">
          <cell r="G430">
            <v>0</v>
          </cell>
          <cell r="H430">
            <v>0</v>
          </cell>
        </row>
        <row r="431">
          <cell r="G431">
            <v>0</v>
          </cell>
          <cell r="H431">
            <v>0</v>
          </cell>
        </row>
        <row r="432">
          <cell r="G432">
            <v>0</v>
          </cell>
          <cell r="H432">
            <v>0</v>
          </cell>
        </row>
        <row r="433">
          <cell r="G433">
            <v>0</v>
          </cell>
          <cell r="H433">
            <v>0</v>
          </cell>
        </row>
        <row r="434">
          <cell r="G434">
            <v>0</v>
          </cell>
          <cell r="H434">
            <v>0</v>
          </cell>
        </row>
        <row r="435">
          <cell r="G435">
            <v>0</v>
          </cell>
          <cell r="H435">
            <v>0</v>
          </cell>
        </row>
        <row r="436">
          <cell r="G436">
            <v>0</v>
          </cell>
          <cell r="H436">
            <v>0</v>
          </cell>
        </row>
        <row r="437">
          <cell r="G437">
            <v>0</v>
          </cell>
          <cell r="H437">
            <v>0</v>
          </cell>
        </row>
        <row r="438">
          <cell r="G438">
            <v>0</v>
          </cell>
          <cell r="H438">
            <v>0</v>
          </cell>
        </row>
        <row r="439">
          <cell r="G439">
            <v>0</v>
          </cell>
          <cell r="H439">
            <v>0</v>
          </cell>
        </row>
        <row r="440">
          <cell r="G440">
            <v>0</v>
          </cell>
          <cell r="H440">
            <v>0</v>
          </cell>
        </row>
        <row r="441">
          <cell r="G441">
            <v>0</v>
          </cell>
          <cell r="H441">
            <v>0</v>
          </cell>
        </row>
        <row r="442">
          <cell r="G442">
            <v>0</v>
          </cell>
          <cell r="H442">
            <v>0</v>
          </cell>
        </row>
        <row r="443">
          <cell r="G443">
            <v>0</v>
          </cell>
          <cell r="H443">
            <v>0</v>
          </cell>
        </row>
        <row r="444">
          <cell r="G444">
            <v>0</v>
          </cell>
          <cell r="H444">
            <v>0</v>
          </cell>
        </row>
        <row r="445">
          <cell r="G445">
            <v>0</v>
          </cell>
          <cell r="H445">
            <v>0</v>
          </cell>
        </row>
        <row r="446">
          <cell r="G446">
            <v>0</v>
          </cell>
          <cell r="H446">
            <v>0</v>
          </cell>
        </row>
        <row r="447">
          <cell r="G447">
            <v>0</v>
          </cell>
          <cell r="H447">
            <v>0</v>
          </cell>
        </row>
        <row r="448">
          <cell r="G448">
            <v>0</v>
          </cell>
          <cell r="H448">
            <v>0</v>
          </cell>
        </row>
        <row r="449">
          <cell r="G449">
            <v>0</v>
          </cell>
          <cell r="H449">
            <v>0</v>
          </cell>
        </row>
        <row r="450">
          <cell r="G450">
            <v>0</v>
          </cell>
          <cell r="H450">
            <v>0</v>
          </cell>
        </row>
        <row r="451">
          <cell r="G451">
            <v>0</v>
          </cell>
          <cell r="H451">
            <v>0</v>
          </cell>
        </row>
        <row r="452">
          <cell r="G452">
            <v>0</v>
          </cell>
          <cell r="H452">
            <v>0</v>
          </cell>
        </row>
        <row r="453">
          <cell r="G453">
            <v>0</v>
          </cell>
          <cell r="H453">
            <v>0</v>
          </cell>
        </row>
        <row r="454">
          <cell r="G454">
            <v>0</v>
          </cell>
          <cell r="H454">
            <v>0</v>
          </cell>
        </row>
        <row r="455">
          <cell r="G455">
            <v>0</v>
          </cell>
          <cell r="H455">
            <v>0</v>
          </cell>
        </row>
        <row r="456">
          <cell r="G456">
            <v>0</v>
          </cell>
          <cell r="H456">
            <v>0</v>
          </cell>
        </row>
        <row r="457">
          <cell r="G457">
            <v>0</v>
          </cell>
          <cell r="H457">
            <v>0</v>
          </cell>
        </row>
        <row r="458">
          <cell r="G458">
            <v>0</v>
          </cell>
          <cell r="H458">
            <v>0</v>
          </cell>
        </row>
        <row r="459">
          <cell r="G459">
            <v>0</v>
          </cell>
          <cell r="H459">
            <v>0</v>
          </cell>
        </row>
        <row r="460">
          <cell r="G460">
            <v>0</v>
          </cell>
          <cell r="H460">
            <v>0</v>
          </cell>
        </row>
        <row r="461">
          <cell r="G461">
            <v>0</v>
          </cell>
          <cell r="H461">
            <v>0</v>
          </cell>
        </row>
        <row r="462">
          <cell r="G462">
            <v>0</v>
          </cell>
          <cell r="H462">
            <v>0</v>
          </cell>
        </row>
        <row r="463">
          <cell r="G463">
            <v>0</v>
          </cell>
          <cell r="H463">
            <v>0</v>
          </cell>
        </row>
        <row r="464">
          <cell r="G464">
            <v>0</v>
          </cell>
          <cell r="H464">
            <v>0</v>
          </cell>
        </row>
        <row r="465">
          <cell r="G465">
            <v>0</v>
          </cell>
          <cell r="H465">
            <v>0</v>
          </cell>
        </row>
        <row r="466">
          <cell r="G466">
            <v>0</v>
          </cell>
          <cell r="H466">
            <v>0</v>
          </cell>
        </row>
        <row r="467">
          <cell r="G467">
            <v>0</v>
          </cell>
          <cell r="H467">
            <v>0</v>
          </cell>
        </row>
        <row r="468">
          <cell r="G468">
            <v>0</v>
          </cell>
          <cell r="H468">
            <v>0</v>
          </cell>
        </row>
        <row r="469">
          <cell r="G469">
            <v>0</v>
          </cell>
          <cell r="H469">
            <v>0</v>
          </cell>
        </row>
        <row r="470">
          <cell r="G470">
            <v>0</v>
          </cell>
          <cell r="H470">
            <v>0</v>
          </cell>
        </row>
        <row r="471">
          <cell r="G471">
            <v>0</v>
          </cell>
          <cell r="H471">
            <v>0</v>
          </cell>
        </row>
        <row r="472">
          <cell r="G472">
            <v>0</v>
          </cell>
          <cell r="H472">
            <v>0</v>
          </cell>
        </row>
        <row r="473">
          <cell r="G473">
            <v>0</v>
          </cell>
          <cell r="H473">
            <v>0</v>
          </cell>
        </row>
        <row r="474">
          <cell r="G474">
            <v>0</v>
          </cell>
          <cell r="H474">
            <v>0</v>
          </cell>
        </row>
        <row r="475">
          <cell r="G475">
            <v>0</v>
          </cell>
          <cell r="H475">
            <v>0</v>
          </cell>
        </row>
        <row r="476">
          <cell r="G476">
            <v>0</v>
          </cell>
          <cell r="H476">
            <v>0</v>
          </cell>
        </row>
        <row r="477">
          <cell r="G477">
            <v>0</v>
          </cell>
          <cell r="H477">
            <v>0</v>
          </cell>
        </row>
        <row r="478">
          <cell r="G478">
            <v>0</v>
          </cell>
          <cell r="H478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81">
          <cell r="G481">
            <v>0</v>
          </cell>
          <cell r="H481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84">
          <cell r="G484">
            <v>0</v>
          </cell>
          <cell r="H484">
            <v>0</v>
          </cell>
        </row>
        <row r="485">
          <cell r="G485">
            <v>0</v>
          </cell>
          <cell r="H485">
            <v>0</v>
          </cell>
        </row>
        <row r="486">
          <cell r="G486">
            <v>0</v>
          </cell>
          <cell r="H486">
            <v>0</v>
          </cell>
        </row>
        <row r="487">
          <cell r="G487">
            <v>0</v>
          </cell>
          <cell r="H487">
            <v>0</v>
          </cell>
        </row>
        <row r="488">
          <cell r="G488">
            <v>0</v>
          </cell>
          <cell r="H488">
            <v>0</v>
          </cell>
        </row>
        <row r="489">
          <cell r="G489">
            <v>0</v>
          </cell>
          <cell r="H489">
            <v>0</v>
          </cell>
        </row>
        <row r="490">
          <cell r="G490">
            <v>0</v>
          </cell>
          <cell r="H490">
            <v>0</v>
          </cell>
        </row>
        <row r="491">
          <cell r="G491">
            <v>0</v>
          </cell>
          <cell r="H491">
            <v>0</v>
          </cell>
        </row>
        <row r="492">
          <cell r="G492">
            <v>0</v>
          </cell>
          <cell r="H492">
            <v>0</v>
          </cell>
        </row>
        <row r="493">
          <cell r="G493">
            <v>0</v>
          </cell>
          <cell r="H493">
            <v>0</v>
          </cell>
        </row>
        <row r="494">
          <cell r="G494">
            <v>0</v>
          </cell>
          <cell r="H494">
            <v>0</v>
          </cell>
        </row>
        <row r="495">
          <cell r="G495">
            <v>0</v>
          </cell>
          <cell r="H495">
            <v>0</v>
          </cell>
        </row>
        <row r="496">
          <cell r="G496">
            <v>0</v>
          </cell>
          <cell r="H496">
            <v>0</v>
          </cell>
        </row>
        <row r="497">
          <cell r="G497">
            <v>0</v>
          </cell>
          <cell r="H497">
            <v>0</v>
          </cell>
        </row>
        <row r="498">
          <cell r="G498">
            <v>0</v>
          </cell>
          <cell r="H498">
            <v>0</v>
          </cell>
        </row>
        <row r="499">
          <cell r="G499">
            <v>0</v>
          </cell>
          <cell r="H499">
            <v>0</v>
          </cell>
        </row>
        <row r="500">
          <cell r="G500">
            <v>0</v>
          </cell>
          <cell r="H500">
            <v>0</v>
          </cell>
        </row>
        <row r="501">
          <cell r="G501">
            <v>0</v>
          </cell>
          <cell r="H501">
            <v>0</v>
          </cell>
        </row>
        <row r="502">
          <cell r="G502">
            <v>0</v>
          </cell>
          <cell r="H502">
            <v>0</v>
          </cell>
        </row>
        <row r="503">
          <cell r="G503">
            <v>0</v>
          </cell>
          <cell r="H503">
            <v>0</v>
          </cell>
        </row>
        <row r="504">
          <cell r="G504">
            <v>0</v>
          </cell>
          <cell r="H504">
            <v>0</v>
          </cell>
        </row>
        <row r="505">
          <cell r="G505">
            <v>0</v>
          </cell>
          <cell r="H505">
            <v>0</v>
          </cell>
        </row>
        <row r="506">
          <cell r="G506">
            <v>0</v>
          </cell>
          <cell r="H506">
            <v>0</v>
          </cell>
        </row>
        <row r="507">
          <cell r="G507">
            <v>0</v>
          </cell>
          <cell r="H507">
            <v>0</v>
          </cell>
        </row>
        <row r="508">
          <cell r="G508">
            <v>0</v>
          </cell>
          <cell r="H508">
            <v>0</v>
          </cell>
        </row>
        <row r="509">
          <cell r="G509">
            <v>0</v>
          </cell>
          <cell r="H509">
            <v>0</v>
          </cell>
        </row>
        <row r="510">
          <cell r="G510">
            <v>0</v>
          </cell>
          <cell r="H510">
            <v>0</v>
          </cell>
        </row>
        <row r="511">
          <cell r="G511">
            <v>0</v>
          </cell>
          <cell r="H511">
            <v>0</v>
          </cell>
        </row>
        <row r="512">
          <cell r="G512">
            <v>0</v>
          </cell>
          <cell r="H512">
            <v>0</v>
          </cell>
        </row>
        <row r="513">
          <cell r="G513">
            <v>0</v>
          </cell>
          <cell r="H513">
            <v>0</v>
          </cell>
        </row>
        <row r="514">
          <cell r="G514">
            <v>0</v>
          </cell>
          <cell r="H514">
            <v>0</v>
          </cell>
        </row>
        <row r="515">
          <cell r="G515">
            <v>0</v>
          </cell>
          <cell r="H515">
            <v>0</v>
          </cell>
        </row>
        <row r="516">
          <cell r="G516">
            <v>0</v>
          </cell>
          <cell r="H516">
            <v>0</v>
          </cell>
        </row>
        <row r="517">
          <cell r="G517">
            <v>0</v>
          </cell>
          <cell r="H517">
            <v>0</v>
          </cell>
        </row>
        <row r="518">
          <cell r="G518">
            <v>0</v>
          </cell>
          <cell r="H518">
            <v>0</v>
          </cell>
        </row>
        <row r="519">
          <cell r="G519">
            <v>0</v>
          </cell>
          <cell r="H519">
            <v>0</v>
          </cell>
        </row>
        <row r="520">
          <cell r="G520">
            <v>0</v>
          </cell>
          <cell r="H520">
            <v>0</v>
          </cell>
        </row>
        <row r="521">
          <cell r="G521">
            <v>0</v>
          </cell>
          <cell r="H521">
            <v>0</v>
          </cell>
        </row>
        <row r="522">
          <cell r="G522">
            <v>0</v>
          </cell>
          <cell r="H522">
            <v>0</v>
          </cell>
        </row>
        <row r="523">
          <cell r="G523">
            <v>0</v>
          </cell>
          <cell r="H523">
            <v>0</v>
          </cell>
        </row>
        <row r="524">
          <cell r="G524">
            <v>0</v>
          </cell>
          <cell r="H524">
            <v>0</v>
          </cell>
        </row>
        <row r="525">
          <cell r="G525">
            <v>0</v>
          </cell>
          <cell r="H525">
            <v>0</v>
          </cell>
        </row>
        <row r="526">
          <cell r="G526">
            <v>0</v>
          </cell>
          <cell r="H526">
            <v>0</v>
          </cell>
        </row>
        <row r="527">
          <cell r="G527">
            <v>0</v>
          </cell>
          <cell r="H527">
            <v>0</v>
          </cell>
        </row>
        <row r="528">
          <cell r="G528">
            <v>0</v>
          </cell>
          <cell r="H528">
            <v>0</v>
          </cell>
        </row>
        <row r="529">
          <cell r="G529">
            <v>0</v>
          </cell>
          <cell r="H529">
            <v>0</v>
          </cell>
        </row>
        <row r="530">
          <cell r="G530">
            <v>0</v>
          </cell>
          <cell r="H530">
            <v>0</v>
          </cell>
        </row>
        <row r="531">
          <cell r="G531">
            <v>0</v>
          </cell>
          <cell r="H531">
            <v>0</v>
          </cell>
        </row>
        <row r="532">
          <cell r="G532">
            <v>0</v>
          </cell>
          <cell r="H532">
            <v>0</v>
          </cell>
        </row>
        <row r="533">
          <cell r="G533">
            <v>0</v>
          </cell>
          <cell r="H533">
            <v>0</v>
          </cell>
        </row>
        <row r="534">
          <cell r="G534">
            <v>0</v>
          </cell>
          <cell r="H534">
            <v>0</v>
          </cell>
        </row>
        <row r="535">
          <cell r="G535">
            <v>0</v>
          </cell>
          <cell r="H535">
            <v>0</v>
          </cell>
        </row>
        <row r="536">
          <cell r="G536">
            <v>0</v>
          </cell>
          <cell r="H536">
            <v>0</v>
          </cell>
        </row>
        <row r="537">
          <cell r="G537">
            <v>0</v>
          </cell>
          <cell r="H537">
            <v>0</v>
          </cell>
        </row>
        <row r="538">
          <cell r="G538">
            <v>0</v>
          </cell>
          <cell r="H538">
            <v>0</v>
          </cell>
        </row>
        <row r="539">
          <cell r="G539">
            <v>0</v>
          </cell>
          <cell r="H539">
            <v>0</v>
          </cell>
        </row>
        <row r="540">
          <cell r="G540">
            <v>0</v>
          </cell>
          <cell r="H540">
            <v>0</v>
          </cell>
        </row>
        <row r="541">
          <cell r="G541">
            <v>0</v>
          </cell>
          <cell r="H541">
            <v>0</v>
          </cell>
        </row>
        <row r="542">
          <cell r="G542">
            <v>0</v>
          </cell>
          <cell r="H542">
            <v>0</v>
          </cell>
        </row>
        <row r="543">
          <cell r="G543">
            <v>0</v>
          </cell>
          <cell r="H543">
            <v>0</v>
          </cell>
        </row>
        <row r="544"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0</v>
          </cell>
          <cell r="H546">
            <v>0</v>
          </cell>
        </row>
        <row r="547">
          <cell r="G547">
            <v>0</v>
          </cell>
          <cell r="H547">
            <v>0</v>
          </cell>
        </row>
        <row r="548">
          <cell r="G548">
            <v>0</v>
          </cell>
          <cell r="H548">
            <v>0</v>
          </cell>
        </row>
        <row r="549">
          <cell r="G549">
            <v>0</v>
          </cell>
          <cell r="H549">
            <v>0</v>
          </cell>
        </row>
        <row r="550">
          <cell r="G550">
            <v>0</v>
          </cell>
          <cell r="H550">
            <v>0</v>
          </cell>
        </row>
        <row r="551">
          <cell r="G551">
            <v>0</v>
          </cell>
          <cell r="H551">
            <v>0</v>
          </cell>
        </row>
        <row r="552">
          <cell r="G552">
            <v>0</v>
          </cell>
          <cell r="H552">
            <v>0</v>
          </cell>
        </row>
        <row r="553">
          <cell r="G553">
            <v>0</v>
          </cell>
          <cell r="H553">
            <v>0</v>
          </cell>
        </row>
        <row r="554">
          <cell r="G554">
            <v>0</v>
          </cell>
          <cell r="H554">
            <v>0</v>
          </cell>
        </row>
        <row r="555">
          <cell r="G555">
            <v>0</v>
          </cell>
          <cell r="H555">
            <v>0</v>
          </cell>
        </row>
        <row r="556">
          <cell r="G556">
            <v>0</v>
          </cell>
          <cell r="H556">
            <v>0</v>
          </cell>
        </row>
        <row r="557">
          <cell r="G557">
            <v>0</v>
          </cell>
          <cell r="H557">
            <v>0</v>
          </cell>
        </row>
        <row r="558">
          <cell r="G558">
            <v>0</v>
          </cell>
          <cell r="H558">
            <v>0</v>
          </cell>
        </row>
        <row r="559">
          <cell r="G559">
            <v>0</v>
          </cell>
          <cell r="H559">
            <v>0</v>
          </cell>
        </row>
        <row r="560">
          <cell r="G560">
            <v>0</v>
          </cell>
          <cell r="H560">
            <v>0</v>
          </cell>
        </row>
        <row r="561">
          <cell r="G561">
            <v>0</v>
          </cell>
          <cell r="H561">
            <v>0</v>
          </cell>
        </row>
        <row r="562">
          <cell r="G562">
            <v>0</v>
          </cell>
          <cell r="H562">
            <v>0</v>
          </cell>
        </row>
        <row r="563">
          <cell r="G563">
            <v>0</v>
          </cell>
          <cell r="H563">
            <v>0</v>
          </cell>
        </row>
        <row r="564">
          <cell r="G564">
            <v>0</v>
          </cell>
          <cell r="H564">
            <v>0</v>
          </cell>
        </row>
        <row r="565">
          <cell r="G565">
            <v>0</v>
          </cell>
          <cell r="H565">
            <v>0</v>
          </cell>
        </row>
        <row r="566">
          <cell r="G566">
            <v>0</v>
          </cell>
          <cell r="H566">
            <v>0</v>
          </cell>
        </row>
        <row r="567">
          <cell r="G567">
            <v>0</v>
          </cell>
          <cell r="H567">
            <v>0</v>
          </cell>
        </row>
        <row r="568">
          <cell r="G568">
            <v>0</v>
          </cell>
          <cell r="H568">
            <v>0</v>
          </cell>
        </row>
        <row r="569">
          <cell r="G569">
            <v>0</v>
          </cell>
          <cell r="H569">
            <v>0</v>
          </cell>
        </row>
        <row r="570">
          <cell r="G570">
            <v>0</v>
          </cell>
          <cell r="H570">
            <v>0</v>
          </cell>
        </row>
        <row r="571">
          <cell r="G571">
            <v>0</v>
          </cell>
          <cell r="H571">
            <v>0</v>
          </cell>
        </row>
        <row r="572">
          <cell r="G572">
            <v>0</v>
          </cell>
          <cell r="H572">
            <v>0</v>
          </cell>
        </row>
        <row r="573">
          <cell r="G573">
            <v>0</v>
          </cell>
          <cell r="H573">
            <v>0</v>
          </cell>
        </row>
        <row r="574">
          <cell r="G574">
            <v>0</v>
          </cell>
          <cell r="H574">
            <v>0</v>
          </cell>
        </row>
        <row r="575">
          <cell r="G575">
            <v>0</v>
          </cell>
          <cell r="H575">
            <v>0</v>
          </cell>
        </row>
        <row r="576">
          <cell r="G576">
            <v>0</v>
          </cell>
          <cell r="H576">
            <v>0</v>
          </cell>
        </row>
        <row r="577">
          <cell r="G577">
            <v>0</v>
          </cell>
          <cell r="H577">
            <v>0</v>
          </cell>
        </row>
        <row r="578">
          <cell r="G578">
            <v>0</v>
          </cell>
          <cell r="H578">
            <v>0</v>
          </cell>
        </row>
        <row r="579">
          <cell r="G579">
            <v>0</v>
          </cell>
          <cell r="H579">
            <v>0</v>
          </cell>
        </row>
        <row r="580">
          <cell r="G580">
            <v>0</v>
          </cell>
          <cell r="H580">
            <v>0</v>
          </cell>
        </row>
        <row r="581">
          <cell r="G581">
            <v>0</v>
          </cell>
          <cell r="H581">
            <v>0</v>
          </cell>
        </row>
        <row r="582">
          <cell r="G582">
            <v>0</v>
          </cell>
          <cell r="H582">
            <v>0</v>
          </cell>
        </row>
        <row r="583">
          <cell r="G583">
            <v>0</v>
          </cell>
          <cell r="H583">
            <v>0</v>
          </cell>
        </row>
        <row r="584">
          <cell r="G584">
            <v>0</v>
          </cell>
          <cell r="H584">
            <v>0</v>
          </cell>
        </row>
        <row r="585">
          <cell r="G585">
            <v>0</v>
          </cell>
          <cell r="H585">
            <v>0</v>
          </cell>
        </row>
        <row r="586">
          <cell r="G586">
            <v>0</v>
          </cell>
          <cell r="H586">
            <v>0</v>
          </cell>
        </row>
        <row r="587">
          <cell r="G587">
            <v>0</v>
          </cell>
          <cell r="H587">
            <v>0</v>
          </cell>
        </row>
        <row r="588">
          <cell r="G588">
            <v>0</v>
          </cell>
          <cell r="H588">
            <v>0</v>
          </cell>
        </row>
        <row r="589">
          <cell r="G589">
            <v>0</v>
          </cell>
          <cell r="H589">
            <v>0</v>
          </cell>
        </row>
        <row r="590">
          <cell r="G590">
            <v>0</v>
          </cell>
          <cell r="H590">
            <v>0</v>
          </cell>
        </row>
        <row r="591">
          <cell r="G591">
            <v>0</v>
          </cell>
          <cell r="H591">
            <v>0</v>
          </cell>
        </row>
        <row r="592">
          <cell r="G592">
            <v>0</v>
          </cell>
          <cell r="H592">
            <v>0</v>
          </cell>
        </row>
        <row r="593">
          <cell r="G593">
            <v>0</v>
          </cell>
          <cell r="H593">
            <v>0</v>
          </cell>
        </row>
        <row r="594">
          <cell r="G594">
            <v>0</v>
          </cell>
          <cell r="H594">
            <v>0</v>
          </cell>
        </row>
        <row r="595">
          <cell r="G595">
            <v>0</v>
          </cell>
          <cell r="H595">
            <v>0</v>
          </cell>
        </row>
        <row r="596">
          <cell r="G596">
            <v>0</v>
          </cell>
          <cell r="H596">
            <v>0</v>
          </cell>
        </row>
        <row r="597">
          <cell r="G597">
            <v>0</v>
          </cell>
          <cell r="H597">
            <v>0</v>
          </cell>
        </row>
        <row r="598">
          <cell r="G598">
            <v>0</v>
          </cell>
          <cell r="H598">
            <v>0</v>
          </cell>
        </row>
        <row r="599">
          <cell r="G599">
            <v>0</v>
          </cell>
          <cell r="H599">
            <v>0</v>
          </cell>
        </row>
        <row r="600">
          <cell r="G600">
            <v>0</v>
          </cell>
          <cell r="H600">
            <v>0</v>
          </cell>
        </row>
        <row r="601">
          <cell r="G601">
            <v>0</v>
          </cell>
          <cell r="H601">
            <v>0</v>
          </cell>
        </row>
        <row r="602">
          <cell r="G602">
            <v>0</v>
          </cell>
          <cell r="H602">
            <v>0</v>
          </cell>
        </row>
        <row r="603">
          <cell r="G603">
            <v>0</v>
          </cell>
          <cell r="H603">
            <v>0</v>
          </cell>
        </row>
        <row r="604">
          <cell r="G604">
            <v>0</v>
          </cell>
          <cell r="H604">
            <v>0</v>
          </cell>
        </row>
        <row r="605">
          <cell r="G605">
            <v>0</v>
          </cell>
          <cell r="H605">
            <v>0</v>
          </cell>
        </row>
        <row r="606">
          <cell r="G606">
            <v>0</v>
          </cell>
          <cell r="H606">
            <v>0</v>
          </cell>
        </row>
        <row r="607">
          <cell r="G607">
            <v>0</v>
          </cell>
          <cell r="H607">
            <v>0</v>
          </cell>
        </row>
        <row r="608">
          <cell r="G608">
            <v>0</v>
          </cell>
          <cell r="H608">
            <v>0</v>
          </cell>
        </row>
        <row r="609">
          <cell r="G609">
            <v>0</v>
          </cell>
          <cell r="H609">
            <v>0</v>
          </cell>
        </row>
        <row r="610">
          <cell r="G610">
            <v>0</v>
          </cell>
          <cell r="H610">
            <v>0</v>
          </cell>
        </row>
        <row r="611">
          <cell r="G611">
            <v>0</v>
          </cell>
          <cell r="H611">
            <v>0</v>
          </cell>
        </row>
        <row r="612">
          <cell r="G612">
            <v>0</v>
          </cell>
          <cell r="H612">
            <v>0</v>
          </cell>
        </row>
        <row r="613">
          <cell r="G613">
            <v>0</v>
          </cell>
          <cell r="H613">
            <v>0</v>
          </cell>
        </row>
        <row r="614">
          <cell r="G614">
            <v>0</v>
          </cell>
          <cell r="H614">
            <v>0</v>
          </cell>
        </row>
        <row r="615">
          <cell r="G615">
            <v>0</v>
          </cell>
          <cell r="H615">
            <v>0</v>
          </cell>
        </row>
        <row r="616">
          <cell r="G616">
            <v>0</v>
          </cell>
          <cell r="H616">
            <v>0</v>
          </cell>
        </row>
        <row r="617">
          <cell r="G617">
            <v>0</v>
          </cell>
          <cell r="H617">
            <v>0</v>
          </cell>
        </row>
        <row r="618">
          <cell r="G618">
            <v>0</v>
          </cell>
          <cell r="H618">
            <v>0</v>
          </cell>
        </row>
        <row r="619">
          <cell r="G619">
            <v>0</v>
          </cell>
          <cell r="H619">
            <v>0</v>
          </cell>
        </row>
        <row r="620">
          <cell r="G620">
            <v>0</v>
          </cell>
          <cell r="H620">
            <v>0</v>
          </cell>
        </row>
        <row r="621">
          <cell r="G621">
            <v>0</v>
          </cell>
          <cell r="H621">
            <v>0</v>
          </cell>
        </row>
        <row r="622">
          <cell r="G622">
            <v>0</v>
          </cell>
          <cell r="H622">
            <v>0</v>
          </cell>
        </row>
        <row r="623">
          <cell r="G623">
            <v>0</v>
          </cell>
          <cell r="H623">
            <v>0</v>
          </cell>
        </row>
        <row r="624">
          <cell r="G624">
            <v>0</v>
          </cell>
          <cell r="H624">
            <v>0</v>
          </cell>
        </row>
        <row r="625">
          <cell r="G625">
            <v>0</v>
          </cell>
          <cell r="H625">
            <v>0</v>
          </cell>
        </row>
        <row r="626">
          <cell r="G626">
            <v>0</v>
          </cell>
          <cell r="H626">
            <v>0</v>
          </cell>
        </row>
        <row r="627">
          <cell r="G627">
            <v>0</v>
          </cell>
          <cell r="H627">
            <v>0</v>
          </cell>
        </row>
        <row r="628">
          <cell r="G628">
            <v>0</v>
          </cell>
          <cell r="H628">
            <v>0</v>
          </cell>
        </row>
        <row r="629">
          <cell r="G629">
            <v>0</v>
          </cell>
          <cell r="H629">
            <v>0</v>
          </cell>
        </row>
        <row r="630">
          <cell r="G630">
            <v>0</v>
          </cell>
          <cell r="H630">
            <v>0</v>
          </cell>
        </row>
        <row r="631">
          <cell r="G631">
            <v>0</v>
          </cell>
          <cell r="H631">
            <v>0</v>
          </cell>
        </row>
        <row r="632">
          <cell r="G632">
            <v>0</v>
          </cell>
          <cell r="H632">
            <v>0</v>
          </cell>
        </row>
        <row r="633">
          <cell r="G633">
            <v>0</v>
          </cell>
          <cell r="H633">
            <v>0</v>
          </cell>
        </row>
        <row r="634">
          <cell r="G634">
            <v>0</v>
          </cell>
          <cell r="H634">
            <v>0</v>
          </cell>
        </row>
        <row r="635">
          <cell r="G635">
            <v>0</v>
          </cell>
          <cell r="H635">
            <v>0</v>
          </cell>
        </row>
        <row r="636">
          <cell r="G636">
            <v>0</v>
          </cell>
          <cell r="H636">
            <v>0</v>
          </cell>
        </row>
        <row r="637">
          <cell r="G637">
            <v>0</v>
          </cell>
          <cell r="H637">
            <v>0</v>
          </cell>
        </row>
        <row r="638">
          <cell r="G638">
            <v>0</v>
          </cell>
          <cell r="H638">
            <v>0</v>
          </cell>
        </row>
        <row r="639">
          <cell r="G639">
            <v>0</v>
          </cell>
          <cell r="H639">
            <v>0</v>
          </cell>
        </row>
        <row r="640">
          <cell r="G640">
            <v>0</v>
          </cell>
          <cell r="H640">
            <v>0</v>
          </cell>
        </row>
        <row r="641">
          <cell r="G641">
            <v>0</v>
          </cell>
          <cell r="H641">
            <v>0</v>
          </cell>
        </row>
        <row r="642">
          <cell r="G642">
            <v>0</v>
          </cell>
          <cell r="H642">
            <v>0</v>
          </cell>
        </row>
        <row r="643">
          <cell r="G643">
            <v>0</v>
          </cell>
          <cell r="H643">
            <v>0</v>
          </cell>
        </row>
        <row r="644">
          <cell r="G644">
            <v>0</v>
          </cell>
          <cell r="H644">
            <v>0</v>
          </cell>
        </row>
        <row r="645">
          <cell r="G645">
            <v>0</v>
          </cell>
          <cell r="H645">
            <v>0</v>
          </cell>
        </row>
        <row r="646">
          <cell r="G646">
            <v>0</v>
          </cell>
          <cell r="H646">
            <v>0</v>
          </cell>
        </row>
        <row r="647">
          <cell r="G647">
            <v>0</v>
          </cell>
          <cell r="H647">
            <v>0</v>
          </cell>
        </row>
        <row r="648">
          <cell r="G648">
            <v>0</v>
          </cell>
          <cell r="H648">
            <v>0</v>
          </cell>
        </row>
        <row r="649">
          <cell r="G649">
            <v>0</v>
          </cell>
          <cell r="H649">
            <v>0</v>
          </cell>
        </row>
        <row r="650">
          <cell r="G650">
            <v>0</v>
          </cell>
          <cell r="H650">
            <v>0</v>
          </cell>
        </row>
        <row r="651">
          <cell r="G651">
            <v>0</v>
          </cell>
          <cell r="H651">
            <v>0</v>
          </cell>
        </row>
        <row r="652">
          <cell r="G652">
            <v>0</v>
          </cell>
          <cell r="H652">
            <v>0</v>
          </cell>
        </row>
        <row r="653">
          <cell r="G653">
            <v>0</v>
          </cell>
          <cell r="H653">
            <v>0</v>
          </cell>
        </row>
        <row r="654">
          <cell r="G654">
            <v>0</v>
          </cell>
          <cell r="H654">
            <v>0</v>
          </cell>
        </row>
        <row r="655">
          <cell r="G655">
            <v>0</v>
          </cell>
          <cell r="H655">
            <v>0</v>
          </cell>
        </row>
        <row r="656">
          <cell r="G656">
            <v>0</v>
          </cell>
          <cell r="H656">
            <v>0</v>
          </cell>
        </row>
        <row r="657">
          <cell r="G657">
            <v>0</v>
          </cell>
          <cell r="H657">
            <v>0</v>
          </cell>
        </row>
        <row r="658">
          <cell r="G658">
            <v>0</v>
          </cell>
          <cell r="H658">
            <v>0</v>
          </cell>
        </row>
        <row r="659">
          <cell r="G659">
            <v>0</v>
          </cell>
          <cell r="H659">
            <v>0</v>
          </cell>
        </row>
        <row r="660">
          <cell r="G660">
            <v>0</v>
          </cell>
          <cell r="H660">
            <v>0</v>
          </cell>
        </row>
        <row r="661">
          <cell r="G661">
            <v>0</v>
          </cell>
          <cell r="H661">
            <v>0</v>
          </cell>
        </row>
        <row r="662">
          <cell r="G662">
            <v>0</v>
          </cell>
          <cell r="H662">
            <v>0</v>
          </cell>
        </row>
        <row r="663">
          <cell r="G663">
            <v>0</v>
          </cell>
          <cell r="H663">
            <v>0</v>
          </cell>
        </row>
        <row r="664">
          <cell r="G664">
            <v>0</v>
          </cell>
          <cell r="H664">
            <v>0</v>
          </cell>
        </row>
        <row r="665">
          <cell r="G665">
            <v>0</v>
          </cell>
          <cell r="H665">
            <v>0</v>
          </cell>
        </row>
        <row r="666">
          <cell r="G666">
            <v>0</v>
          </cell>
          <cell r="H666">
            <v>0</v>
          </cell>
        </row>
        <row r="667">
          <cell r="G667">
            <v>0</v>
          </cell>
          <cell r="H667">
            <v>0</v>
          </cell>
        </row>
        <row r="668">
          <cell r="G668">
            <v>0</v>
          </cell>
          <cell r="H668">
            <v>0</v>
          </cell>
        </row>
        <row r="669">
          <cell r="G669">
            <v>0</v>
          </cell>
          <cell r="H669">
            <v>0</v>
          </cell>
        </row>
        <row r="670">
          <cell r="G670">
            <v>0</v>
          </cell>
          <cell r="H670">
            <v>0</v>
          </cell>
        </row>
        <row r="671">
          <cell r="G671">
            <v>0</v>
          </cell>
          <cell r="H671">
            <v>0</v>
          </cell>
        </row>
        <row r="672">
          <cell r="G672">
            <v>0</v>
          </cell>
          <cell r="H672">
            <v>0</v>
          </cell>
        </row>
        <row r="673">
          <cell r="G673">
            <v>0</v>
          </cell>
          <cell r="H673">
            <v>0</v>
          </cell>
        </row>
        <row r="674">
          <cell r="G674">
            <v>0</v>
          </cell>
          <cell r="H674">
            <v>0</v>
          </cell>
        </row>
        <row r="675">
          <cell r="G675">
            <v>0</v>
          </cell>
          <cell r="H675">
            <v>0</v>
          </cell>
        </row>
        <row r="676">
          <cell r="G676">
            <v>0</v>
          </cell>
          <cell r="H676">
            <v>0</v>
          </cell>
        </row>
        <row r="677">
          <cell r="G677">
            <v>0</v>
          </cell>
          <cell r="H677">
            <v>0</v>
          </cell>
        </row>
        <row r="678">
          <cell r="G678">
            <v>0</v>
          </cell>
          <cell r="H678">
            <v>0</v>
          </cell>
        </row>
        <row r="679">
          <cell r="G679">
            <v>0</v>
          </cell>
          <cell r="H679">
            <v>0</v>
          </cell>
        </row>
        <row r="680">
          <cell r="G680">
            <v>0</v>
          </cell>
          <cell r="H680">
            <v>0</v>
          </cell>
        </row>
        <row r="681">
          <cell r="G681">
            <v>0</v>
          </cell>
          <cell r="H681">
            <v>0</v>
          </cell>
        </row>
        <row r="682">
          <cell r="G682">
            <v>0</v>
          </cell>
          <cell r="H682">
            <v>0</v>
          </cell>
        </row>
        <row r="683">
          <cell r="G683">
            <v>0</v>
          </cell>
          <cell r="H683">
            <v>0</v>
          </cell>
        </row>
        <row r="684">
          <cell r="G684">
            <v>0</v>
          </cell>
          <cell r="H684">
            <v>0</v>
          </cell>
        </row>
        <row r="685">
          <cell r="G685">
            <v>0</v>
          </cell>
          <cell r="H685">
            <v>0</v>
          </cell>
        </row>
        <row r="686">
          <cell r="G686">
            <v>0</v>
          </cell>
          <cell r="H686">
            <v>0</v>
          </cell>
        </row>
        <row r="687">
          <cell r="G687">
            <v>0</v>
          </cell>
          <cell r="H687">
            <v>0</v>
          </cell>
        </row>
        <row r="688">
          <cell r="G688">
            <v>0</v>
          </cell>
          <cell r="H688">
            <v>0</v>
          </cell>
        </row>
        <row r="689">
          <cell r="G689">
            <v>0</v>
          </cell>
          <cell r="H689">
            <v>0</v>
          </cell>
        </row>
        <row r="690">
          <cell r="G690">
            <v>0</v>
          </cell>
          <cell r="H690">
            <v>0</v>
          </cell>
        </row>
        <row r="691">
          <cell r="G691">
            <v>0</v>
          </cell>
          <cell r="H691">
            <v>0</v>
          </cell>
        </row>
        <row r="692">
          <cell r="G692">
            <v>0</v>
          </cell>
          <cell r="H692">
            <v>0</v>
          </cell>
        </row>
        <row r="693">
          <cell r="G693">
            <v>0</v>
          </cell>
          <cell r="H693">
            <v>0</v>
          </cell>
        </row>
        <row r="694">
          <cell r="G694">
            <v>0</v>
          </cell>
          <cell r="H694">
            <v>0</v>
          </cell>
        </row>
        <row r="695">
          <cell r="G695">
            <v>0</v>
          </cell>
          <cell r="H695">
            <v>0</v>
          </cell>
        </row>
        <row r="696">
          <cell r="G696">
            <v>0</v>
          </cell>
          <cell r="H696">
            <v>0</v>
          </cell>
        </row>
        <row r="697">
          <cell r="G697">
            <v>0</v>
          </cell>
          <cell r="H697">
            <v>0</v>
          </cell>
        </row>
        <row r="698">
          <cell r="G698">
            <v>0</v>
          </cell>
          <cell r="H698">
            <v>0</v>
          </cell>
        </row>
        <row r="699">
          <cell r="G699">
            <v>0</v>
          </cell>
          <cell r="H699">
            <v>0</v>
          </cell>
        </row>
        <row r="700">
          <cell r="G700">
            <v>0</v>
          </cell>
          <cell r="H700">
            <v>0</v>
          </cell>
        </row>
        <row r="701">
          <cell r="G701">
            <v>0</v>
          </cell>
          <cell r="H701">
            <v>0</v>
          </cell>
        </row>
        <row r="702">
          <cell r="G702">
            <v>0</v>
          </cell>
          <cell r="H702">
            <v>0</v>
          </cell>
        </row>
        <row r="703">
          <cell r="G703">
            <v>0</v>
          </cell>
          <cell r="H703">
            <v>0</v>
          </cell>
        </row>
        <row r="704">
          <cell r="G704">
            <v>0</v>
          </cell>
          <cell r="H704">
            <v>0</v>
          </cell>
        </row>
        <row r="705">
          <cell r="G705">
            <v>0</v>
          </cell>
          <cell r="H705">
            <v>0</v>
          </cell>
        </row>
        <row r="706">
          <cell r="G706">
            <v>0</v>
          </cell>
          <cell r="H706">
            <v>0</v>
          </cell>
        </row>
        <row r="707">
          <cell r="G707">
            <v>0</v>
          </cell>
          <cell r="H707">
            <v>0</v>
          </cell>
        </row>
        <row r="708">
          <cell r="G708">
            <v>0</v>
          </cell>
          <cell r="H708">
            <v>0</v>
          </cell>
        </row>
        <row r="709">
          <cell r="G709">
            <v>0</v>
          </cell>
          <cell r="H709">
            <v>0</v>
          </cell>
        </row>
        <row r="710">
          <cell r="G710">
            <v>0</v>
          </cell>
          <cell r="H710">
            <v>0</v>
          </cell>
        </row>
        <row r="711">
          <cell r="G711">
            <v>0</v>
          </cell>
          <cell r="H711">
            <v>0</v>
          </cell>
        </row>
        <row r="712">
          <cell r="G712">
            <v>0</v>
          </cell>
          <cell r="H712">
            <v>0</v>
          </cell>
        </row>
        <row r="713">
          <cell r="G713">
            <v>0</v>
          </cell>
          <cell r="H713">
            <v>0</v>
          </cell>
        </row>
        <row r="714">
          <cell r="G714">
            <v>0</v>
          </cell>
          <cell r="H714">
            <v>0</v>
          </cell>
        </row>
        <row r="715">
          <cell r="G715">
            <v>0</v>
          </cell>
          <cell r="H715">
            <v>0</v>
          </cell>
        </row>
        <row r="716">
          <cell r="G716">
            <v>0</v>
          </cell>
          <cell r="H716">
            <v>0</v>
          </cell>
        </row>
        <row r="717">
          <cell r="G717">
            <v>0</v>
          </cell>
          <cell r="H717">
            <v>0</v>
          </cell>
        </row>
        <row r="718">
          <cell r="G718">
            <v>0</v>
          </cell>
          <cell r="H718">
            <v>0</v>
          </cell>
        </row>
        <row r="719">
          <cell r="G719">
            <v>0</v>
          </cell>
          <cell r="H719">
            <v>0</v>
          </cell>
        </row>
        <row r="720">
          <cell r="G720">
            <v>0</v>
          </cell>
          <cell r="H720">
            <v>0</v>
          </cell>
        </row>
        <row r="721">
          <cell r="G721">
            <v>0</v>
          </cell>
          <cell r="H721">
            <v>0</v>
          </cell>
        </row>
        <row r="722">
          <cell r="G722">
            <v>0</v>
          </cell>
          <cell r="H722">
            <v>0</v>
          </cell>
        </row>
        <row r="723">
          <cell r="G723">
            <v>0</v>
          </cell>
          <cell r="H723">
            <v>0</v>
          </cell>
        </row>
        <row r="724">
          <cell r="G724">
            <v>0</v>
          </cell>
          <cell r="H724">
            <v>0</v>
          </cell>
        </row>
        <row r="725">
          <cell r="G725">
            <v>0</v>
          </cell>
          <cell r="H725">
            <v>0</v>
          </cell>
        </row>
        <row r="726">
          <cell r="G726">
            <v>0</v>
          </cell>
          <cell r="H726">
            <v>0</v>
          </cell>
        </row>
        <row r="727">
          <cell r="G727">
            <v>0</v>
          </cell>
          <cell r="H727">
            <v>0</v>
          </cell>
        </row>
        <row r="728">
          <cell r="G728">
            <v>0</v>
          </cell>
          <cell r="H728">
            <v>0</v>
          </cell>
        </row>
        <row r="729">
          <cell r="G729">
            <v>0</v>
          </cell>
          <cell r="H729">
            <v>0</v>
          </cell>
        </row>
        <row r="730">
          <cell r="G730">
            <v>0</v>
          </cell>
          <cell r="H730">
            <v>0</v>
          </cell>
        </row>
        <row r="731">
          <cell r="G731">
            <v>0</v>
          </cell>
          <cell r="H731">
            <v>0</v>
          </cell>
        </row>
        <row r="732">
          <cell r="G732">
            <v>0</v>
          </cell>
          <cell r="H732">
            <v>0</v>
          </cell>
        </row>
        <row r="733">
          <cell r="G733">
            <v>0</v>
          </cell>
          <cell r="H733">
            <v>0</v>
          </cell>
        </row>
        <row r="734">
          <cell r="G734">
            <v>0</v>
          </cell>
          <cell r="H734">
            <v>0</v>
          </cell>
        </row>
        <row r="735">
          <cell r="G735">
            <v>0</v>
          </cell>
          <cell r="H735">
            <v>0</v>
          </cell>
        </row>
        <row r="736">
          <cell r="G736">
            <v>0</v>
          </cell>
          <cell r="H736">
            <v>0</v>
          </cell>
        </row>
        <row r="737">
          <cell r="G737">
            <v>0</v>
          </cell>
          <cell r="H737">
            <v>0</v>
          </cell>
        </row>
        <row r="738">
          <cell r="G738">
            <v>0</v>
          </cell>
          <cell r="H738">
            <v>0</v>
          </cell>
        </row>
        <row r="739">
          <cell r="G739">
            <v>0</v>
          </cell>
          <cell r="H739">
            <v>0</v>
          </cell>
        </row>
        <row r="740">
          <cell r="G740">
            <v>0</v>
          </cell>
          <cell r="H740">
            <v>0</v>
          </cell>
        </row>
        <row r="741">
          <cell r="G741">
            <v>0</v>
          </cell>
          <cell r="H741">
            <v>0</v>
          </cell>
        </row>
        <row r="742">
          <cell r="G742">
            <v>0</v>
          </cell>
          <cell r="H742">
            <v>0</v>
          </cell>
        </row>
        <row r="743">
          <cell r="G743">
            <v>0</v>
          </cell>
          <cell r="H743">
            <v>0</v>
          </cell>
        </row>
        <row r="744">
          <cell r="G744">
            <v>0</v>
          </cell>
          <cell r="H744">
            <v>0</v>
          </cell>
        </row>
        <row r="745">
          <cell r="G745">
            <v>0</v>
          </cell>
          <cell r="H745">
            <v>0</v>
          </cell>
        </row>
        <row r="746">
          <cell r="G746">
            <v>0</v>
          </cell>
          <cell r="H746">
            <v>0</v>
          </cell>
        </row>
        <row r="747">
          <cell r="G747">
            <v>0</v>
          </cell>
          <cell r="H747">
            <v>0</v>
          </cell>
        </row>
        <row r="748">
          <cell r="G748">
            <v>0</v>
          </cell>
          <cell r="H748">
            <v>0</v>
          </cell>
        </row>
        <row r="749">
          <cell r="G749">
            <v>0</v>
          </cell>
          <cell r="H749">
            <v>0</v>
          </cell>
        </row>
        <row r="750">
          <cell r="G750">
            <v>0</v>
          </cell>
          <cell r="H750">
            <v>0</v>
          </cell>
        </row>
        <row r="751">
          <cell r="G751">
            <v>0</v>
          </cell>
          <cell r="H751">
            <v>0</v>
          </cell>
        </row>
        <row r="752">
          <cell r="G752">
            <v>0</v>
          </cell>
          <cell r="H752">
            <v>0</v>
          </cell>
        </row>
        <row r="753">
          <cell r="G753">
            <v>0</v>
          </cell>
          <cell r="H753">
            <v>0</v>
          </cell>
        </row>
        <row r="754">
          <cell r="G754">
            <v>0</v>
          </cell>
          <cell r="H754">
            <v>0</v>
          </cell>
        </row>
        <row r="755">
          <cell r="G755">
            <v>0</v>
          </cell>
          <cell r="H755">
            <v>0</v>
          </cell>
        </row>
        <row r="756">
          <cell r="G756">
            <v>0</v>
          </cell>
          <cell r="H756">
            <v>0</v>
          </cell>
        </row>
        <row r="757">
          <cell r="G757">
            <v>0</v>
          </cell>
          <cell r="H757">
            <v>0</v>
          </cell>
        </row>
        <row r="758">
          <cell r="G758">
            <v>0</v>
          </cell>
          <cell r="H758">
            <v>0</v>
          </cell>
        </row>
        <row r="759">
          <cell r="G759">
            <v>0</v>
          </cell>
          <cell r="H759">
            <v>0</v>
          </cell>
        </row>
        <row r="760">
          <cell r="G760">
            <v>0</v>
          </cell>
          <cell r="H760">
            <v>0</v>
          </cell>
        </row>
        <row r="761">
          <cell r="G761">
            <v>0</v>
          </cell>
          <cell r="H761">
            <v>0</v>
          </cell>
        </row>
        <row r="762">
          <cell r="G762">
            <v>0</v>
          </cell>
          <cell r="H762">
            <v>0</v>
          </cell>
        </row>
        <row r="763">
          <cell r="G763">
            <v>0</v>
          </cell>
          <cell r="H763">
            <v>0</v>
          </cell>
        </row>
        <row r="764">
          <cell r="G764">
            <v>0</v>
          </cell>
          <cell r="H764">
            <v>0</v>
          </cell>
        </row>
        <row r="765">
          <cell r="G765">
            <v>0</v>
          </cell>
          <cell r="H765">
            <v>0</v>
          </cell>
        </row>
        <row r="766">
          <cell r="G766">
            <v>0</v>
          </cell>
          <cell r="H766">
            <v>0</v>
          </cell>
        </row>
        <row r="767">
          <cell r="G767">
            <v>0</v>
          </cell>
          <cell r="H767">
            <v>0</v>
          </cell>
        </row>
        <row r="768">
          <cell r="G768">
            <v>0</v>
          </cell>
          <cell r="H768">
            <v>0</v>
          </cell>
        </row>
        <row r="769">
          <cell r="G769">
            <v>0</v>
          </cell>
          <cell r="H769">
            <v>0</v>
          </cell>
        </row>
        <row r="770">
          <cell r="G770">
            <v>0</v>
          </cell>
          <cell r="H770">
            <v>0</v>
          </cell>
        </row>
        <row r="771">
          <cell r="G771">
            <v>0</v>
          </cell>
          <cell r="H771">
            <v>0</v>
          </cell>
        </row>
        <row r="772">
          <cell r="G772">
            <v>0</v>
          </cell>
          <cell r="H772">
            <v>0</v>
          </cell>
        </row>
        <row r="773">
          <cell r="G773">
            <v>0</v>
          </cell>
          <cell r="H773">
            <v>0</v>
          </cell>
        </row>
        <row r="774">
          <cell r="G774">
            <v>0</v>
          </cell>
          <cell r="H774">
            <v>0</v>
          </cell>
        </row>
        <row r="775">
          <cell r="G775">
            <v>0</v>
          </cell>
          <cell r="H775">
            <v>0</v>
          </cell>
        </row>
        <row r="776">
          <cell r="G776">
            <v>0</v>
          </cell>
          <cell r="H776">
            <v>0</v>
          </cell>
        </row>
        <row r="777">
          <cell r="G777">
            <v>0</v>
          </cell>
          <cell r="H777">
            <v>0</v>
          </cell>
        </row>
        <row r="778">
          <cell r="G778">
            <v>0</v>
          </cell>
          <cell r="H778">
            <v>0</v>
          </cell>
        </row>
        <row r="779">
          <cell r="G779">
            <v>0</v>
          </cell>
          <cell r="H779">
            <v>0</v>
          </cell>
        </row>
        <row r="780">
          <cell r="G780">
            <v>0</v>
          </cell>
          <cell r="H780">
            <v>0</v>
          </cell>
        </row>
        <row r="781">
          <cell r="G781">
            <v>0</v>
          </cell>
          <cell r="H781">
            <v>0</v>
          </cell>
        </row>
        <row r="782">
          <cell r="G782">
            <v>0</v>
          </cell>
          <cell r="H782">
            <v>0</v>
          </cell>
        </row>
        <row r="783">
          <cell r="G783">
            <v>0</v>
          </cell>
          <cell r="H783">
            <v>0</v>
          </cell>
        </row>
        <row r="784">
          <cell r="G784">
            <v>0</v>
          </cell>
          <cell r="H784">
            <v>0</v>
          </cell>
        </row>
        <row r="785">
          <cell r="G785">
            <v>0</v>
          </cell>
          <cell r="H785">
            <v>0</v>
          </cell>
        </row>
        <row r="786">
          <cell r="G786">
            <v>0</v>
          </cell>
          <cell r="H786">
            <v>0</v>
          </cell>
        </row>
        <row r="787">
          <cell r="G787">
            <v>0</v>
          </cell>
          <cell r="H787">
            <v>0</v>
          </cell>
        </row>
        <row r="788">
          <cell r="G788">
            <v>0</v>
          </cell>
          <cell r="H788">
            <v>0</v>
          </cell>
        </row>
        <row r="789">
          <cell r="G789">
            <v>0</v>
          </cell>
          <cell r="H789">
            <v>0</v>
          </cell>
        </row>
        <row r="790">
          <cell r="G790">
            <v>0</v>
          </cell>
          <cell r="H790">
            <v>0</v>
          </cell>
        </row>
        <row r="791">
          <cell r="G791">
            <v>0</v>
          </cell>
          <cell r="H791">
            <v>0</v>
          </cell>
        </row>
        <row r="792">
          <cell r="G792">
            <v>0</v>
          </cell>
          <cell r="H792">
            <v>0</v>
          </cell>
        </row>
        <row r="793">
          <cell r="G793">
            <v>0</v>
          </cell>
          <cell r="H793">
            <v>0</v>
          </cell>
        </row>
        <row r="794">
          <cell r="G794">
            <v>0</v>
          </cell>
          <cell r="H794">
            <v>0</v>
          </cell>
        </row>
        <row r="795">
          <cell r="G795">
            <v>0</v>
          </cell>
          <cell r="H795">
            <v>0</v>
          </cell>
        </row>
        <row r="796">
          <cell r="G796">
            <v>0</v>
          </cell>
          <cell r="H796">
            <v>0</v>
          </cell>
        </row>
        <row r="797">
          <cell r="G797">
            <v>0</v>
          </cell>
          <cell r="H797">
            <v>0</v>
          </cell>
        </row>
        <row r="798">
          <cell r="G798">
            <v>0</v>
          </cell>
          <cell r="H798">
            <v>0</v>
          </cell>
        </row>
        <row r="799">
          <cell r="G799">
            <v>0</v>
          </cell>
          <cell r="H799">
            <v>0</v>
          </cell>
        </row>
        <row r="800">
          <cell r="G800">
            <v>0</v>
          </cell>
          <cell r="H800">
            <v>0</v>
          </cell>
        </row>
        <row r="801">
          <cell r="G801">
            <v>0</v>
          </cell>
          <cell r="H801">
            <v>0</v>
          </cell>
        </row>
        <row r="802">
          <cell r="G802">
            <v>0</v>
          </cell>
          <cell r="H802">
            <v>0</v>
          </cell>
        </row>
        <row r="803">
          <cell r="G803">
            <v>0</v>
          </cell>
          <cell r="H803">
            <v>0</v>
          </cell>
        </row>
        <row r="804">
          <cell r="G804">
            <v>0</v>
          </cell>
          <cell r="H804">
            <v>0</v>
          </cell>
        </row>
        <row r="805">
          <cell r="G805">
            <v>0</v>
          </cell>
          <cell r="H805">
            <v>0</v>
          </cell>
        </row>
        <row r="806">
          <cell r="G806">
            <v>0</v>
          </cell>
          <cell r="H806">
            <v>0</v>
          </cell>
        </row>
        <row r="807">
          <cell r="G807">
            <v>0</v>
          </cell>
          <cell r="H807">
            <v>0</v>
          </cell>
        </row>
        <row r="808">
          <cell r="G808">
            <v>0</v>
          </cell>
          <cell r="H808">
            <v>0</v>
          </cell>
        </row>
        <row r="809">
          <cell r="G809">
            <v>0</v>
          </cell>
          <cell r="H809">
            <v>0</v>
          </cell>
        </row>
        <row r="810">
          <cell r="G810">
            <v>0</v>
          </cell>
          <cell r="H810">
            <v>0</v>
          </cell>
        </row>
        <row r="811">
          <cell r="G811">
            <v>0</v>
          </cell>
          <cell r="H811">
            <v>0</v>
          </cell>
        </row>
        <row r="812">
          <cell r="G812">
            <v>0</v>
          </cell>
          <cell r="H812">
            <v>0</v>
          </cell>
        </row>
        <row r="813">
          <cell r="G813">
            <v>0</v>
          </cell>
          <cell r="H813">
            <v>0</v>
          </cell>
        </row>
        <row r="814">
          <cell r="G814">
            <v>0</v>
          </cell>
          <cell r="H814">
            <v>0</v>
          </cell>
        </row>
        <row r="815">
          <cell r="G815">
            <v>0</v>
          </cell>
          <cell r="H815">
            <v>0</v>
          </cell>
        </row>
        <row r="816">
          <cell r="G816">
            <v>0</v>
          </cell>
          <cell r="H816">
            <v>0</v>
          </cell>
        </row>
        <row r="817">
          <cell r="G817">
            <v>0</v>
          </cell>
          <cell r="H817">
            <v>0</v>
          </cell>
        </row>
        <row r="818">
          <cell r="G818">
            <v>0</v>
          </cell>
          <cell r="H818">
            <v>0</v>
          </cell>
        </row>
        <row r="819">
          <cell r="G819">
            <v>0</v>
          </cell>
          <cell r="H819">
            <v>0</v>
          </cell>
        </row>
        <row r="820">
          <cell r="G820">
            <v>0</v>
          </cell>
          <cell r="H820">
            <v>0</v>
          </cell>
        </row>
        <row r="821">
          <cell r="G821">
            <v>0</v>
          </cell>
          <cell r="H821">
            <v>0</v>
          </cell>
        </row>
        <row r="822">
          <cell r="G822">
            <v>0</v>
          </cell>
          <cell r="H822">
            <v>0</v>
          </cell>
        </row>
        <row r="823">
          <cell r="G823">
            <v>0</v>
          </cell>
          <cell r="H823">
            <v>0</v>
          </cell>
        </row>
        <row r="824">
          <cell r="G824">
            <v>0</v>
          </cell>
          <cell r="H824">
            <v>0</v>
          </cell>
        </row>
        <row r="825">
          <cell r="G825">
            <v>0</v>
          </cell>
          <cell r="H825">
            <v>0</v>
          </cell>
        </row>
        <row r="826">
          <cell r="G826">
            <v>0</v>
          </cell>
          <cell r="H826">
            <v>0</v>
          </cell>
        </row>
        <row r="827">
          <cell r="G827">
            <v>0</v>
          </cell>
          <cell r="H827">
            <v>0</v>
          </cell>
        </row>
        <row r="828">
          <cell r="G828">
            <v>0</v>
          </cell>
          <cell r="H828">
            <v>0</v>
          </cell>
        </row>
        <row r="829">
          <cell r="G829">
            <v>0</v>
          </cell>
          <cell r="H829">
            <v>0</v>
          </cell>
        </row>
        <row r="830">
          <cell r="G830">
            <v>0</v>
          </cell>
          <cell r="H830">
            <v>0</v>
          </cell>
        </row>
        <row r="831">
          <cell r="G831">
            <v>0</v>
          </cell>
          <cell r="H831">
            <v>0</v>
          </cell>
        </row>
        <row r="832">
          <cell r="G832">
            <v>0</v>
          </cell>
          <cell r="H832">
            <v>0</v>
          </cell>
        </row>
        <row r="833">
          <cell r="G833">
            <v>0</v>
          </cell>
          <cell r="H833">
            <v>0</v>
          </cell>
        </row>
        <row r="834">
          <cell r="G834">
            <v>0</v>
          </cell>
          <cell r="H834">
            <v>0</v>
          </cell>
        </row>
        <row r="835">
          <cell r="G835">
            <v>0</v>
          </cell>
          <cell r="H835">
            <v>0</v>
          </cell>
        </row>
        <row r="836">
          <cell r="G836">
            <v>0</v>
          </cell>
          <cell r="H836">
            <v>0</v>
          </cell>
        </row>
        <row r="837">
          <cell r="G837">
            <v>0</v>
          </cell>
          <cell r="H837">
            <v>0</v>
          </cell>
        </row>
        <row r="838">
          <cell r="G838">
            <v>0</v>
          </cell>
          <cell r="H838">
            <v>0</v>
          </cell>
        </row>
        <row r="839">
          <cell r="G839">
            <v>0</v>
          </cell>
          <cell r="H839">
            <v>0</v>
          </cell>
        </row>
        <row r="840">
          <cell r="G840">
            <v>0</v>
          </cell>
          <cell r="H840">
            <v>0</v>
          </cell>
        </row>
        <row r="841">
          <cell r="G841">
            <v>0</v>
          </cell>
          <cell r="H841">
            <v>0</v>
          </cell>
        </row>
        <row r="842">
          <cell r="G842">
            <v>0</v>
          </cell>
          <cell r="H842">
            <v>0</v>
          </cell>
        </row>
        <row r="843">
          <cell r="G843">
            <v>0</v>
          </cell>
          <cell r="H843">
            <v>0</v>
          </cell>
        </row>
        <row r="844">
          <cell r="G844">
            <v>0</v>
          </cell>
          <cell r="H844">
            <v>0</v>
          </cell>
        </row>
        <row r="845">
          <cell r="G845">
            <v>0</v>
          </cell>
          <cell r="H845">
            <v>0</v>
          </cell>
        </row>
        <row r="846">
          <cell r="G846">
            <v>0</v>
          </cell>
          <cell r="H846">
            <v>0</v>
          </cell>
        </row>
        <row r="847">
          <cell r="G847">
            <v>0</v>
          </cell>
          <cell r="H847">
            <v>0</v>
          </cell>
        </row>
        <row r="848">
          <cell r="G848">
            <v>0</v>
          </cell>
          <cell r="H848">
            <v>0</v>
          </cell>
        </row>
        <row r="849">
          <cell r="G849">
            <v>0</v>
          </cell>
          <cell r="H849">
            <v>0</v>
          </cell>
        </row>
        <row r="850">
          <cell r="G850">
            <v>0</v>
          </cell>
          <cell r="H850">
            <v>0</v>
          </cell>
        </row>
        <row r="851">
          <cell r="G851">
            <v>0</v>
          </cell>
          <cell r="H851">
            <v>0</v>
          </cell>
        </row>
        <row r="852">
          <cell r="G852">
            <v>0</v>
          </cell>
          <cell r="H852">
            <v>0</v>
          </cell>
        </row>
        <row r="853">
          <cell r="G853">
            <v>0</v>
          </cell>
          <cell r="H853">
            <v>0</v>
          </cell>
        </row>
        <row r="854">
          <cell r="G854">
            <v>0</v>
          </cell>
          <cell r="H854">
            <v>0</v>
          </cell>
        </row>
        <row r="855">
          <cell r="G855">
            <v>0</v>
          </cell>
          <cell r="H855">
            <v>0</v>
          </cell>
        </row>
        <row r="856">
          <cell r="G856">
            <v>0</v>
          </cell>
          <cell r="H856">
            <v>0</v>
          </cell>
        </row>
        <row r="857">
          <cell r="G857">
            <v>0</v>
          </cell>
          <cell r="H857">
            <v>0</v>
          </cell>
        </row>
        <row r="858">
          <cell r="G858">
            <v>0</v>
          </cell>
          <cell r="H858">
            <v>0</v>
          </cell>
        </row>
        <row r="859">
          <cell r="G859">
            <v>0</v>
          </cell>
          <cell r="H859">
            <v>0</v>
          </cell>
        </row>
        <row r="860">
          <cell r="G860">
            <v>0</v>
          </cell>
          <cell r="H860">
            <v>0</v>
          </cell>
        </row>
        <row r="861">
          <cell r="G861">
            <v>0</v>
          </cell>
          <cell r="H861">
            <v>0</v>
          </cell>
        </row>
        <row r="862">
          <cell r="G862">
            <v>0</v>
          </cell>
          <cell r="H862">
            <v>0</v>
          </cell>
        </row>
        <row r="863">
          <cell r="G863">
            <v>0</v>
          </cell>
          <cell r="H863">
            <v>0</v>
          </cell>
        </row>
        <row r="864">
          <cell r="G864">
            <v>0</v>
          </cell>
          <cell r="H864">
            <v>0</v>
          </cell>
        </row>
        <row r="865">
          <cell r="G865">
            <v>0</v>
          </cell>
          <cell r="H865">
            <v>0</v>
          </cell>
        </row>
        <row r="866">
          <cell r="G866">
            <v>0</v>
          </cell>
          <cell r="H866">
            <v>0</v>
          </cell>
        </row>
        <row r="867">
          <cell r="G867">
            <v>0</v>
          </cell>
          <cell r="H867">
            <v>0</v>
          </cell>
        </row>
        <row r="868">
          <cell r="G868">
            <v>0</v>
          </cell>
          <cell r="H868">
            <v>0</v>
          </cell>
        </row>
        <row r="869">
          <cell r="G869">
            <v>0</v>
          </cell>
          <cell r="H869">
            <v>0</v>
          </cell>
        </row>
        <row r="870">
          <cell r="G870">
            <v>0</v>
          </cell>
          <cell r="H870">
            <v>0</v>
          </cell>
        </row>
        <row r="871">
          <cell r="G871">
            <v>0</v>
          </cell>
          <cell r="H871">
            <v>0</v>
          </cell>
        </row>
        <row r="872">
          <cell r="G872">
            <v>0</v>
          </cell>
          <cell r="H872">
            <v>0</v>
          </cell>
        </row>
        <row r="873">
          <cell r="G873">
            <v>0</v>
          </cell>
          <cell r="H873">
            <v>0</v>
          </cell>
        </row>
        <row r="874">
          <cell r="G874">
            <v>0</v>
          </cell>
          <cell r="H874">
            <v>0</v>
          </cell>
        </row>
        <row r="875">
          <cell r="G875">
            <v>0</v>
          </cell>
          <cell r="H875">
            <v>0</v>
          </cell>
        </row>
        <row r="876">
          <cell r="G876">
            <v>0</v>
          </cell>
          <cell r="H876">
            <v>0</v>
          </cell>
        </row>
        <row r="877">
          <cell r="G877">
            <v>0</v>
          </cell>
          <cell r="H877">
            <v>0</v>
          </cell>
        </row>
        <row r="878">
          <cell r="G878">
            <v>0</v>
          </cell>
          <cell r="H878">
            <v>0</v>
          </cell>
        </row>
        <row r="879">
          <cell r="G879">
            <v>0</v>
          </cell>
          <cell r="H879">
            <v>0</v>
          </cell>
        </row>
        <row r="880">
          <cell r="G880">
            <v>0</v>
          </cell>
          <cell r="H880">
            <v>0</v>
          </cell>
        </row>
        <row r="881">
          <cell r="G881">
            <v>0</v>
          </cell>
          <cell r="H881">
            <v>0</v>
          </cell>
        </row>
        <row r="882">
          <cell r="G882">
            <v>0</v>
          </cell>
          <cell r="H882">
            <v>0</v>
          </cell>
        </row>
        <row r="883">
          <cell r="G883">
            <v>0</v>
          </cell>
          <cell r="H883">
            <v>0</v>
          </cell>
        </row>
        <row r="884">
          <cell r="G884">
            <v>0</v>
          </cell>
          <cell r="H884">
            <v>0</v>
          </cell>
        </row>
        <row r="885">
          <cell r="G885">
            <v>0</v>
          </cell>
          <cell r="H885">
            <v>0</v>
          </cell>
        </row>
        <row r="886">
          <cell r="G886">
            <v>0</v>
          </cell>
          <cell r="H886">
            <v>0</v>
          </cell>
        </row>
        <row r="887">
          <cell r="G887">
            <v>0</v>
          </cell>
          <cell r="H887">
            <v>0</v>
          </cell>
        </row>
        <row r="888">
          <cell r="G888">
            <v>0</v>
          </cell>
          <cell r="H888">
            <v>0</v>
          </cell>
        </row>
        <row r="889">
          <cell r="G889">
            <v>0</v>
          </cell>
          <cell r="H889">
            <v>0</v>
          </cell>
        </row>
        <row r="890">
          <cell r="G890">
            <v>0</v>
          </cell>
          <cell r="H890">
            <v>0</v>
          </cell>
        </row>
        <row r="891">
          <cell r="G891">
            <v>0</v>
          </cell>
          <cell r="H891">
            <v>0</v>
          </cell>
        </row>
        <row r="892">
          <cell r="G892">
            <v>0</v>
          </cell>
          <cell r="H892">
            <v>0</v>
          </cell>
        </row>
        <row r="893">
          <cell r="G893">
            <v>0</v>
          </cell>
          <cell r="H893">
            <v>0</v>
          </cell>
        </row>
        <row r="894">
          <cell r="G894">
            <v>0</v>
          </cell>
          <cell r="H894">
            <v>0</v>
          </cell>
        </row>
        <row r="895">
          <cell r="G895">
            <v>0</v>
          </cell>
          <cell r="H895">
            <v>0</v>
          </cell>
        </row>
        <row r="896">
          <cell r="G896">
            <v>0</v>
          </cell>
          <cell r="H896">
            <v>0</v>
          </cell>
        </row>
        <row r="897">
          <cell r="G897">
            <v>0</v>
          </cell>
          <cell r="H897">
            <v>0</v>
          </cell>
        </row>
        <row r="898">
          <cell r="G898">
            <v>0</v>
          </cell>
          <cell r="H898">
            <v>0</v>
          </cell>
        </row>
        <row r="899">
          <cell r="G899">
            <v>0</v>
          </cell>
          <cell r="H899">
            <v>0</v>
          </cell>
        </row>
        <row r="900">
          <cell r="G900">
            <v>0</v>
          </cell>
          <cell r="H900">
            <v>0</v>
          </cell>
        </row>
        <row r="901">
          <cell r="G901">
            <v>0</v>
          </cell>
          <cell r="H901">
            <v>0</v>
          </cell>
        </row>
        <row r="902">
          <cell r="G902">
            <v>0</v>
          </cell>
          <cell r="H902">
            <v>0</v>
          </cell>
        </row>
        <row r="903">
          <cell r="G903">
            <v>0</v>
          </cell>
          <cell r="H903">
            <v>0</v>
          </cell>
        </row>
        <row r="904">
          <cell r="G904">
            <v>0</v>
          </cell>
          <cell r="H904">
            <v>0</v>
          </cell>
        </row>
        <row r="905">
          <cell r="G905">
            <v>0</v>
          </cell>
          <cell r="H905">
            <v>0</v>
          </cell>
        </row>
        <row r="906">
          <cell r="G906">
            <v>0</v>
          </cell>
          <cell r="H906">
            <v>0</v>
          </cell>
        </row>
        <row r="907">
          <cell r="G907">
            <v>0</v>
          </cell>
          <cell r="H907">
            <v>0</v>
          </cell>
        </row>
        <row r="908">
          <cell r="G908">
            <v>0</v>
          </cell>
          <cell r="H908">
            <v>0</v>
          </cell>
        </row>
        <row r="909">
          <cell r="G909">
            <v>0</v>
          </cell>
          <cell r="H909">
            <v>0</v>
          </cell>
        </row>
        <row r="910">
          <cell r="G910">
            <v>0</v>
          </cell>
          <cell r="H910">
            <v>0</v>
          </cell>
        </row>
        <row r="911">
          <cell r="G911">
            <v>0</v>
          </cell>
          <cell r="H911">
            <v>0</v>
          </cell>
        </row>
        <row r="912">
          <cell r="G912">
            <v>0</v>
          </cell>
          <cell r="H912">
            <v>0</v>
          </cell>
        </row>
        <row r="913">
          <cell r="G913">
            <v>0</v>
          </cell>
          <cell r="H913">
            <v>0</v>
          </cell>
        </row>
        <row r="914">
          <cell r="G914">
            <v>0</v>
          </cell>
          <cell r="H914">
            <v>0</v>
          </cell>
        </row>
        <row r="915">
          <cell r="G915">
            <v>0</v>
          </cell>
          <cell r="H915">
            <v>0</v>
          </cell>
        </row>
        <row r="916">
          <cell r="G916">
            <v>0</v>
          </cell>
          <cell r="H916">
            <v>0</v>
          </cell>
        </row>
        <row r="917">
          <cell r="G917">
            <v>0</v>
          </cell>
          <cell r="H917">
            <v>0</v>
          </cell>
        </row>
        <row r="918">
          <cell r="G918">
            <v>0</v>
          </cell>
          <cell r="H918">
            <v>0</v>
          </cell>
        </row>
        <row r="919">
          <cell r="G919">
            <v>0</v>
          </cell>
          <cell r="H919">
            <v>0</v>
          </cell>
        </row>
        <row r="920">
          <cell r="G920">
            <v>0</v>
          </cell>
          <cell r="H920">
            <v>0</v>
          </cell>
        </row>
        <row r="921">
          <cell r="G921">
            <v>0</v>
          </cell>
          <cell r="H921">
            <v>0</v>
          </cell>
        </row>
        <row r="922">
          <cell r="G922">
            <v>0</v>
          </cell>
          <cell r="H922">
            <v>0</v>
          </cell>
        </row>
        <row r="923">
          <cell r="G923">
            <v>0</v>
          </cell>
          <cell r="H923">
            <v>0</v>
          </cell>
        </row>
        <row r="924">
          <cell r="G924">
            <v>0</v>
          </cell>
          <cell r="H924">
            <v>0</v>
          </cell>
        </row>
        <row r="925">
          <cell r="G925">
            <v>0</v>
          </cell>
          <cell r="H925">
            <v>0</v>
          </cell>
        </row>
        <row r="926">
          <cell r="G926">
            <v>0</v>
          </cell>
          <cell r="H926">
            <v>0</v>
          </cell>
        </row>
        <row r="927">
          <cell r="G927">
            <v>0</v>
          </cell>
          <cell r="H927">
            <v>0</v>
          </cell>
        </row>
        <row r="928">
          <cell r="G928">
            <v>0</v>
          </cell>
          <cell r="H928">
            <v>0</v>
          </cell>
        </row>
        <row r="929">
          <cell r="G929">
            <v>0</v>
          </cell>
          <cell r="H929">
            <v>0</v>
          </cell>
        </row>
        <row r="930">
          <cell r="G930">
            <v>0</v>
          </cell>
          <cell r="H930">
            <v>0</v>
          </cell>
        </row>
        <row r="931">
          <cell r="G931">
            <v>0</v>
          </cell>
          <cell r="H931">
            <v>0</v>
          </cell>
        </row>
        <row r="932">
          <cell r="G932">
            <v>0</v>
          </cell>
          <cell r="H932">
            <v>0</v>
          </cell>
        </row>
        <row r="933">
          <cell r="G933">
            <v>0</v>
          </cell>
          <cell r="H933">
            <v>0</v>
          </cell>
        </row>
        <row r="934">
          <cell r="G934">
            <v>0</v>
          </cell>
          <cell r="H934">
            <v>0</v>
          </cell>
        </row>
        <row r="935">
          <cell r="G935">
            <v>0</v>
          </cell>
          <cell r="H935">
            <v>0</v>
          </cell>
        </row>
        <row r="936">
          <cell r="G936">
            <v>0</v>
          </cell>
          <cell r="H936">
            <v>0</v>
          </cell>
        </row>
        <row r="937">
          <cell r="G937">
            <v>0</v>
          </cell>
          <cell r="H937">
            <v>0</v>
          </cell>
        </row>
        <row r="938">
          <cell r="G938">
            <v>0</v>
          </cell>
          <cell r="H938">
            <v>0</v>
          </cell>
        </row>
        <row r="939">
          <cell r="G939">
            <v>0</v>
          </cell>
          <cell r="H939">
            <v>0</v>
          </cell>
        </row>
        <row r="940">
          <cell r="G940">
            <v>0</v>
          </cell>
          <cell r="H940">
            <v>0</v>
          </cell>
        </row>
        <row r="941">
          <cell r="G941">
            <v>0</v>
          </cell>
          <cell r="H941">
            <v>0</v>
          </cell>
        </row>
        <row r="942">
          <cell r="G942">
            <v>0</v>
          </cell>
          <cell r="H942">
            <v>0</v>
          </cell>
        </row>
        <row r="943">
          <cell r="G943">
            <v>0</v>
          </cell>
          <cell r="H943">
            <v>0</v>
          </cell>
        </row>
        <row r="944">
          <cell r="G944">
            <v>0</v>
          </cell>
          <cell r="H944">
            <v>0</v>
          </cell>
        </row>
        <row r="945">
          <cell r="G945">
            <v>0</v>
          </cell>
          <cell r="H945">
            <v>0</v>
          </cell>
        </row>
        <row r="946">
          <cell r="G946">
            <v>0</v>
          </cell>
          <cell r="H946">
            <v>0</v>
          </cell>
        </row>
        <row r="947">
          <cell r="G947">
            <v>0</v>
          </cell>
          <cell r="H947">
            <v>0</v>
          </cell>
        </row>
        <row r="948">
          <cell r="G948">
            <v>0</v>
          </cell>
          <cell r="H948">
            <v>0</v>
          </cell>
        </row>
        <row r="949">
          <cell r="G949">
            <v>0</v>
          </cell>
          <cell r="H949">
            <v>0</v>
          </cell>
        </row>
        <row r="950">
          <cell r="G950">
            <v>0</v>
          </cell>
          <cell r="H950">
            <v>0</v>
          </cell>
        </row>
        <row r="951">
          <cell r="G951">
            <v>0</v>
          </cell>
          <cell r="H951">
            <v>0</v>
          </cell>
        </row>
        <row r="952">
          <cell r="G952">
            <v>0</v>
          </cell>
          <cell r="H952">
            <v>0</v>
          </cell>
        </row>
        <row r="953">
          <cell r="G953">
            <v>0</v>
          </cell>
          <cell r="H953">
            <v>0</v>
          </cell>
        </row>
        <row r="954">
          <cell r="G954">
            <v>0</v>
          </cell>
          <cell r="H954">
            <v>0</v>
          </cell>
        </row>
        <row r="955">
          <cell r="G955">
            <v>0</v>
          </cell>
          <cell r="H955">
            <v>0</v>
          </cell>
        </row>
        <row r="956">
          <cell r="G956">
            <v>0</v>
          </cell>
          <cell r="H956">
            <v>0</v>
          </cell>
        </row>
        <row r="957">
          <cell r="G957">
            <v>0</v>
          </cell>
          <cell r="H957">
            <v>0</v>
          </cell>
        </row>
        <row r="958">
          <cell r="G958">
            <v>0</v>
          </cell>
          <cell r="H958">
            <v>0</v>
          </cell>
        </row>
        <row r="959">
          <cell r="G959">
            <v>0</v>
          </cell>
          <cell r="H959">
            <v>0</v>
          </cell>
        </row>
        <row r="960">
          <cell r="G960">
            <v>0</v>
          </cell>
          <cell r="H960">
            <v>0</v>
          </cell>
        </row>
        <row r="961">
          <cell r="G961">
            <v>0</v>
          </cell>
          <cell r="H961">
            <v>0</v>
          </cell>
        </row>
        <row r="962">
          <cell r="G962">
            <v>0</v>
          </cell>
          <cell r="H962">
            <v>0</v>
          </cell>
        </row>
        <row r="963">
          <cell r="G963">
            <v>0</v>
          </cell>
          <cell r="H963">
            <v>0</v>
          </cell>
        </row>
        <row r="964">
          <cell r="G964">
            <v>0</v>
          </cell>
          <cell r="H964">
            <v>0</v>
          </cell>
        </row>
        <row r="965">
          <cell r="G965">
            <v>0</v>
          </cell>
          <cell r="H965">
            <v>0</v>
          </cell>
        </row>
        <row r="966">
          <cell r="G966">
            <v>0</v>
          </cell>
          <cell r="H966">
            <v>0</v>
          </cell>
        </row>
        <row r="967">
          <cell r="G967">
            <v>0</v>
          </cell>
          <cell r="H967">
            <v>0</v>
          </cell>
        </row>
        <row r="968">
          <cell r="G968">
            <v>0</v>
          </cell>
          <cell r="H968">
            <v>0</v>
          </cell>
        </row>
        <row r="969">
          <cell r="G969">
            <v>0</v>
          </cell>
          <cell r="H969">
            <v>0</v>
          </cell>
        </row>
        <row r="970">
          <cell r="G970">
            <v>0</v>
          </cell>
          <cell r="H970">
            <v>0</v>
          </cell>
        </row>
        <row r="971">
          <cell r="G971">
            <v>0</v>
          </cell>
          <cell r="H971">
            <v>0</v>
          </cell>
        </row>
        <row r="972">
          <cell r="G972">
            <v>0</v>
          </cell>
          <cell r="H972">
            <v>0</v>
          </cell>
        </row>
        <row r="973">
          <cell r="G973">
            <v>0</v>
          </cell>
          <cell r="H973">
            <v>0</v>
          </cell>
        </row>
        <row r="974">
          <cell r="G974">
            <v>0</v>
          </cell>
          <cell r="H974">
            <v>0</v>
          </cell>
        </row>
        <row r="975">
          <cell r="G975">
            <v>0</v>
          </cell>
          <cell r="H975">
            <v>0</v>
          </cell>
        </row>
        <row r="976">
          <cell r="G976">
            <v>0</v>
          </cell>
          <cell r="H976">
            <v>0</v>
          </cell>
        </row>
        <row r="977">
          <cell r="G977">
            <v>0</v>
          </cell>
          <cell r="H977">
            <v>0</v>
          </cell>
        </row>
        <row r="978">
          <cell r="G978">
            <v>0</v>
          </cell>
          <cell r="H978">
            <v>0</v>
          </cell>
        </row>
        <row r="979">
          <cell r="G979">
            <v>0</v>
          </cell>
          <cell r="H979">
            <v>0</v>
          </cell>
        </row>
        <row r="980">
          <cell r="G980">
            <v>0</v>
          </cell>
          <cell r="H980">
            <v>0</v>
          </cell>
        </row>
        <row r="981">
          <cell r="G981">
            <v>0</v>
          </cell>
          <cell r="H981">
            <v>0</v>
          </cell>
        </row>
        <row r="982">
          <cell r="G982">
            <v>0</v>
          </cell>
          <cell r="H982">
            <v>0</v>
          </cell>
        </row>
        <row r="983">
          <cell r="G983">
            <v>0</v>
          </cell>
          <cell r="H983">
            <v>0</v>
          </cell>
        </row>
        <row r="984">
          <cell r="G984">
            <v>0</v>
          </cell>
          <cell r="H984">
            <v>0</v>
          </cell>
        </row>
        <row r="985">
          <cell r="G985">
            <v>0</v>
          </cell>
          <cell r="H985">
            <v>0</v>
          </cell>
        </row>
        <row r="986">
          <cell r="G986">
            <v>0</v>
          </cell>
          <cell r="H986">
            <v>0</v>
          </cell>
        </row>
        <row r="987">
          <cell r="G987">
            <v>0</v>
          </cell>
          <cell r="H987">
            <v>0</v>
          </cell>
        </row>
        <row r="988">
          <cell r="G988">
            <v>0</v>
          </cell>
          <cell r="H988">
            <v>0</v>
          </cell>
        </row>
        <row r="989">
          <cell r="G989">
            <v>0</v>
          </cell>
          <cell r="H989">
            <v>0</v>
          </cell>
        </row>
        <row r="990">
          <cell r="G990">
            <v>0</v>
          </cell>
          <cell r="H990">
            <v>0</v>
          </cell>
        </row>
        <row r="991">
          <cell r="G991">
            <v>0</v>
          </cell>
          <cell r="H991">
            <v>0</v>
          </cell>
        </row>
        <row r="992">
          <cell r="G992">
            <v>0</v>
          </cell>
          <cell r="H992">
            <v>0</v>
          </cell>
        </row>
        <row r="993">
          <cell r="G993">
            <v>0</v>
          </cell>
          <cell r="H993">
            <v>0</v>
          </cell>
        </row>
        <row r="994">
          <cell r="G994">
            <v>0</v>
          </cell>
          <cell r="H994">
            <v>0</v>
          </cell>
        </row>
        <row r="995">
          <cell r="G995">
            <v>0</v>
          </cell>
          <cell r="H995">
            <v>0</v>
          </cell>
        </row>
        <row r="996">
          <cell r="G996">
            <v>0</v>
          </cell>
          <cell r="H996">
            <v>0</v>
          </cell>
        </row>
        <row r="997">
          <cell r="G997">
            <v>0</v>
          </cell>
          <cell r="H997">
            <v>0</v>
          </cell>
        </row>
        <row r="998">
          <cell r="G998">
            <v>0</v>
          </cell>
          <cell r="H998">
            <v>0</v>
          </cell>
        </row>
        <row r="999">
          <cell r="G999">
            <v>0</v>
          </cell>
          <cell r="H999">
            <v>0</v>
          </cell>
        </row>
        <row r="1000">
          <cell r="G1000">
            <v>0</v>
          </cell>
          <cell r="H1000">
            <v>0</v>
          </cell>
        </row>
        <row r="1001">
          <cell r="G1001">
            <v>0</v>
          </cell>
          <cell r="H1001">
            <v>0</v>
          </cell>
        </row>
        <row r="1002">
          <cell r="G1002">
            <v>0</v>
          </cell>
          <cell r="H1002">
            <v>0</v>
          </cell>
        </row>
        <row r="1003">
          <cell r="G1003">
            <v>0</v>
          </cell>
          <cell r="H1003">
            <v>0</v>
          </cell>
        </row>
        <row r="1004">
          <cell r="G1004">
            <v>0</v>
          </cell>
          <cell r="H1004">
            <v>0</v>
          </cell>
        </row>
        <row r="1005">
          <cell r="G1005">
            <v>0</v>
          </cell>
          <cell r="H1005">
            <v>0</v>
          </cell>
        </row>
        <row r="1006">
          <cell r="G1006">
            <v>0</v>
          </cell>
          <cell r="H1006">
            <v>0</v>
          </cell>
        </row>
        <row r="1007">
          <cell r="G1007">
            <v>0</v>
          </cell>
          <cell r="H1007">
            <v>0</v>
          </cell>
        </row>
        <row r="1008">
          <cell r="G1008">
            <v>0</v>
          </cell>
          <cell r="H1008">
            <v>0</v>
          </cell>
        </row>
        <row r="1009">
          <cell r="G1009">
            <v>0</v>
          </cell>
          <cell r="H1009">
            <v>0</v>
          </cell>
        </row>
        <row r="1010">
          <cell r="G1010">
            <v>0</v>
          </cell>
          <cell r="H1010">
            <v>0</v>
          </cell>
        </row>
        <row r="1011">
          <cell r="G1011">
            <v>0</v>
          </cell>
          <cell r="H1011">
            <v>0</v>
          </cell>
        </row>
        <row r="1012">
          <cell r="G1012">
            <v>0</v>
          </cell>
          <cell r="H1012">
            <v>0</v>
          </cell>
        </row>
        <row r="1013">
          <cell r="G1013">
            <v>0</v>
          </cell>
          <cell r="H1013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2" name="Tabelle2" displayName="Tabelle2" ref="B77:H91" totalsRowShown="0" headerRowDxfId="47" dataDxfId="45" headerRowBorderDxfId="46" tableBorderDxfId="44" totalsRowBorderDxfId="43">
  <autoFilter ref="B77:H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B72:H85">
    <sortCondition ref="B72"/>
  </sortState>
  <tableColumns count="7">
    <tableColumn id="1" name="lfd. Nr." dataDxfId="42"/>
    <tableColumn id="2" name="Zweck" dataDxfId="41"/>
    <tableColumn id="3" name=" " dataDxfId="40"/>
    <tableColumn id="4" name="  " dataDxfId="39"/>
    <tableColumn id="5" name="   " dataDxfId="38"/>
    <tableColumn id="6" name="    " dataDxfId="37"/>
    <tableColumn id="7" name="Betrag" dataDxfId="36" dataCellStyle="Währung"/>
  </tableColumns>
  <tableStyleInfo name="TableStyleMedium2" showFirstColumn="0" showLastColumn="0" showRowStripes="1" showColumnStripes="1"/>
</table>
</file>

<file path=xl/tables/table2.xml><?xml version="1.0" encoding="utf-8"?>
<table xmlns="http://schemas.openxmlformats.org/spreadsheetml/2006/main" id="4" name="Tabelle4" displayName="Tabelle4" ref="B61:H75" totalsRowShown="0" headerRowDxfId="35" dataDxfId="33" headerRowBorderDxfId="34" tableBorderDxfId="32" totalsRowBorderDxfId="31">
  <autoFilter ref="B61:H7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B56:H69">
    <sortCondition ref="B56"/>
  </sortState>
  <tableColumns count="7">
    <tableColumn id="1" name="lfd. Nr." dataDxfId="30"/>
    <tableColumn id="2" name="Zweck" dataDxfId="29"/>
    <tableColumn id="3" name=" " dataDxfId="28"/>
    <tableColumn id="4" name="  " dataDxfId="27"/>
    <tableColumn id="5" name="   " dataDxfId="26"/>
    <tableColumn id="6" name="    " dataDxfId="25"/>
    <tableColumn id="7" name="Betrag" dataDxfId="24" dataCellStyle="Währung"/>
  </tableColumns>
  <tableStyleInfo name="TableStyleMedium2" showFirstColumn="0" showLastColumn="0" showRowStripes="1" showColumnStripes="1"/>
</table>
</file>

<file path=xl/tables/table3.xml><?xml version="1.0" encoding="utf-8"?>
<table xmlns="http://schemas.openxmlformats.org/spreadsheetml/2006/main" id="5" name="Tabelle5" displayName="Tabelle5" ref="B44:H58" totalsRowShown="0" headerRowDxfId="23" dataDxfId="21" headerRowBorderDxfId="22" tableBorderDxfId="20" totalsRowBorderDxfId="19">
  <autoFilter ref="B44:H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B40:H53">
    <sortCondition ref="B40"/>
  </sortState>
  <tableColumns count="7">
    <tableColumn id="1" name="lfd. Nr." dataDxfId="18"/>
    <tableColumn id="2" name="Zweck" dataDxfId="17"/>
    <tableColumn id="3" name=" " dataDxfId="16"/>
    <tableColumn id="4" name="  " dataDxfId="15"/>
    <tableColumn id="5" name="   " dataDxfId="14"/>
    <tableColumn id="6" name="    " dataDxfId="13"/>
    <tableColumn id="7" name="Betrag" dataDxfId="12" dataCellStyle="Währung"/>
  </tableColumns>
  <tableStyleInfo name="TableStyleMedium2" showFirstColumn="0" showLastColumn="0" showRowStripes="1" showColumnStripes="1"/>
</table>
</file>

<file path=xl/tables/table4.xml><?xml version="1.0" encoding="utf-8"?>
<table xmlns="http://schemas.openxmlformats.org/spreadsheetml/2006/main" id="6" name="Tabelle6" displayName="Tabelle6" ref="B28:H42" totalsRowShown="0" headerRowDxfId="11" dataDxfId="9" headerRowBorderDxfId="10" tableBorderDxfId="8" totalsRowBorderDxfId="7">
  <autoFilter ref="B28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B24:H37">
    <sortCondition ref="B24"/>
  </sortState>
  <tableColumns count="7">
    <tableColumn id="1" name="lfd. Nr." dataDxfId="6"/>
    <tableColumn id="2" name="Zweck" dataDxfId="5"/>
    <tableColumn id="3" name=" " dataDxfId="4"/>
    <tableColumn id="4" name="  " dataDxfId="3"/>
    <tableColumn id="5" name="   " dataDxfId="2"/>
    <tableColumn id="6" name="    " dataDxfId="1" dataCellStyle="Prozent"/>
    <tableColumn id="7" name="Betrag" dataDxfId="0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selection activeCell="J1" sqref="J1"/>
    </sheetView>
  </sheetViews>
  <sheetFormatPr baseColWidth="10" defaultColWidth="11.42578125" defaultRowHeight="15" x14ac:dyDescent="0.25"/>
  <cols>
    <col min="1" max="1" width="1" style="9" customWidth="1"/>
    <col min="2" max="2" width="9.28515625" style="9" customWidth="1"/>
    <col min="3" max="3" width="18.5703125" style="9" customWidth="1"/>
    <col min="4" max="4" width="10.140625" style="9" bestFit="1" customWidth="1"/>
    <col min="5" max="5" width="11.5703125" style="9" bestFit="1" customWidth="1"/>
    <col min="6" max="6" width="14.85546875" style="9" customWidth="1"/>
    <col min="7" max="7" width="20.5703125" style="9" customWidth="1"/>
    <col min="8" max="8" width="18.5703125" style="9" customWidth="1"/>
    <col min="9" max="9" width="2.42578125" style="9" customWidth="1"/>
    <col min="10" max="10" width="11.42578125" style="9"/>
    <col min="11" max="11" width="22.5703125" style="9" customWidth="1"/>
    <col min="12" max="12" width="2.7109375" style="9" hidden="1" customWidth="1"/>
    <col min="13" max="14" width="3" style="9" hidden="1" customWidth="1"/>
    <col min="15" max="16384" width="11.42578125" style="9"/>
  </cols>
  <sheetData>
    <row r="1" spans="1:9" ht="73.5" customHeight="1" x14ac:dyDescent="0.25">
      <c r="A1" s="6"/>
      <c r="B1" s="72" t="s">
        <v>0</v>
      </c>
      <c r="C1" s="7"/>
      <c r="D1" s="8"/>
      <c r="E1" s="8"/>
      <c r="F1" s="8"/>
      <c r="G1" s="8"/>
      <c r="H1" s="8"/>
      <c r="I1" s="8"/>
    </row>
    <row r="2" spans="1:9" s="12" customFormat="1" ht="63" customHeight="1" x14ac:dyDescent="0.2">
      <c r="A2" s="10"/>
      <c r="B2" s="94" t="str">
        <f>IF($D$6="Süd-Nord","Formular für die Abrechnung von Ausgaben oder Ersparnissen
Abbrüche, Storni und verzögerte Einreisen","Formular für die Abrechnung von Ausgaben oder Ersparnissen
Abbrüche, Storni und verzögerte Ausreisen")</f>
        <v>Formular für die Abrechnung von Ausgaben oder Ersparnissen
Abbrüche, Storni und verzögerte Ausreisen</v>
      </c>
      <c r="C2" s="94"/>
      <c r="D2" s="94"/>
      <c r="E2" s="94"/>
      <c r="F2" s="94"/>
      <c r="G2" s="94"/>
      <c r="H2" s="94"/>
      <c r="I2" s="11"/>
    </row>
    <row r="3" spans="1:9" x14ac:dyDescent="0.25">
      <c r="A3" s="6"/>
      <c r="B3" s="13" t="s">
        <v>1</v>
      </c>
      <c r="C3" s="13"/>
      <c r="D3" s="95"/>
      <c r="E3" s="95"/>
      <c r="F3" s="95"/>
      <c r="G3" s="95"/>
      <c r="H3" s="95"/>
      <c r="I3" s="8"/>
    </row>
    <row r="4" spans="1:9" x14ac:dyDescent="0.25">
      <c r="A4" s="6"/>
      <c r="B4" s="14" t="s">
        <v>26</v>
      </c>
      <c r="C4" s="14"/>
      <c r="D4" s="2"/>
      <c r="E4" s="4"/>
      <c r="F4" s="4"/>
      <c r="G4" s="4"/>
      <c r="H4" s="4"/>
      <c r="I4" s="8"/>
    </row>
    <row r="5" spans="1:9" x14ac:dyDescent="0.25">
      <c r="A5" s="6"/>
      <c r="B5" s="15" t="s">
        <v>2</v>
      </c>
      <c r="C5" s="15"/>
      <c r="D5" s="2"/>
      <c r="E5" s="24"/>
      <c r="F5" s="24"/>
      <c r="G5" s="73" t="s">
        <v>24</v>
      </c>
      <c r="H5" s="75"/>
      <c r="I5" s="8"/>
    </row>
    <row r="6" spans="1:9" ht="16.5" customHeight="1" x14ac:dyDescent="0.25">
      <c r="A6" s="6"/>
      <c r="B6" s="16" t="s">
        <v>3</v>
      </c>
      <c r="C6" s="16"/>
      <c r="D6" s="3" t="s">
        <v>25</v>
      </c>
      <c r="E6" s="4" t="s">
        <v>4</v>
      </c>
      <c r="F6" s="4"/>
      <c r="G6" s="4"/>
      <c r="H6" s="4"/>
      <c r="I6" s="8"/>
    </row>
    <row r="7" spans="1:9" ht="7.5" customHeight="1" x14ac:dyDescent="0.25">
      <c r="A7" s="6"/>
      <c r="B7" s="64"/>
      <c r="C7" s="64"/>
      <c r="D7" s="1"/>
      <c r="E7" s="63"/>
      <c r="F7" s="63"/>
      <c r="G7" s="63"/>
      <c r="H7" s="63"/>
      <c r="I7" s="8"/>
    </row>
    <row r="8" spans="1:9" ht="53.25" customHeight="1" x14ac:dyDescent="0.25">
      <c r="A8" s="6"/>
      <c r="B8" s="91" t="s">
        <v>27</v>
      </c>
      <c r="C8" s="92"/>
      <c r="D8" s="92"/>
      <c r="E8" s="92"/>
      <c r="F8" s="92"/>
      <c r="G8" s="92"/>
      <c r="H8" s="93"/>
      <c r="I8" s="8"/>
    </row>
    <row r="9" spans="1:9" ht="7.5" customHeight="1" x14ac:dyDescent="0.25">
      <c r="A9" s="6"/>
      <c r="B9" s="17"/>
      <c r="C9" s="17"/>
      <c r="D9" s="17"/>
      <c r="E9" s="17"/>
      <c r="F9" s="17"/>
      <c r="G9" s="17"/>
      <c r="H9" s="17"/>
      <c r="I9" s="8"/>
    </row>
    <row r="10" spans="1:9" x14ac:dyDescent="0.25">
      <c r="A10" s="6"/>
      <c r="B10" s="13" t="s">
        <v>28</v>
      </c>
      <c r="C10" s="13"/>
      <c r="D10" s="95"/>
      <c r="E10" s="95"/>
      <c r="F10" s="95"/>
      <c r="G10" s="95"/>
      <c r="H10" s="95"/>
      <c r="I10" s="8"/>
    </row>
    <row r="11" spans="1:9" x14ac:dyDescent="0.25">
      <c r="A11" s="6"/>
      <c r="B11" s="14" t="s">
        <v>5</v>
      </c>
      <c r="C11" s="14"/>
      <c r="D11" s="96"/>
      <c r="E11" s="96"/>
      <c r="F11" s="96"/>
      <c r="G11" s="96"/>
      <c r="H11" s="96"/>
      <c r="I11" s="8"/>
    </row>
    <row r="12" spans="1:9" x14ac:dyDescent="0.25">
      <c r="A12" s="6"/>
      <c r="B12" s="16" t="str">
        <f>IF($D$6="Süd-Nord","Einsatzstelle Nr.:","Einsatzplatz Nr.:")</f>
        <v>Einsatzplatz Nr.:</v>
      </c>
      <c r="C12" s="16"/>
      <c r="D12" s="2"/>
      <c r="E12" s="97"/>
      <c r="F12" s="97"/>
      <c r="G12" s="97"/>
      <c r="H12" s="97"/>
      <c r="I12" s="8"/>
    </row>
    <row r="13" spans="1:9" ht="7.5" customHeight="1" x14ac:dyDescent="0.25">
      <c r="A13" s="6"/>
      <c r="B13" s="8"/>
      <c r="C13" s="8"/>
      <c r="D13" s="17"/>
      <c r="E13" s="17"/>
      <c r="F13" s="17"/>
      <c r="G13" s="17"/>
      <c r="H13" s="17"/>
      <c r="I13" s="8"/>
    </row>
    <row r="14" spans="1:9" x14ac:dyDescent="0.25">
      <c r="A14" s="6"/>
      <c r="B14" s="13" t="s">
        <v>7</v>
      </c>
      <c r="C14" s="13"/>
      <c r="D14" s="95" t="s">
        <v>8</v>
      </c>
      <c r="E14" s="95"/>
      <c r="F14" s="18" t="s">
        <v>4</v>
      </c>
      <c r="G14" s="19"/>
      <c r="H14" s="19"/>
      <c r="I14" s="8"/>
    </row>
    <row r="15" spans="1:9" x14ac:dyDescent="0.25">
      <c r="A15" s="6"/>
      <c r="B15" s="20" t="s">
        <v>6</v>
      </c>
      <c r="C15" s="20"/>
      <c r="D15" s="96" t="s">
        <v>9</v>
      </c>
      <c r="E15" s="96"/>
      <c r="F15" s="21" t="s">
        <v>4</v>
      </c>
      <c r="G15" s="21"/>
      <c r="H15" s="21"/>
      <c r="I15" s="8"/>
    </row>
    <row r="16" spans="1:9" ht="7.5" customHeight="1" x14ac:dyDescent="0.25">
      <c r="A16" s="6"/>
      <c r="B16" s="8"/>
      <c r="C16" s="8"/>
      <c r="D16" s="17"/>
      <c r="E16" s="17"/>
      <c r="F16" s="17"/>
      <c r="G16" s="17"/>
      <c r="H16" s="17"/>
      <c r="I16" s="8"/>
    </row>
    <row r="17" spans="1:14" x14ac:dyDescent="0.25">
      <c r="A17" s="6"/>
      <c r="B17" s="22" t="s">
        <v>10</v>
      </c>
      <c r="C17" s="23"/>
      <c r="D17" s="5"/>
      <c r="E17" s="18" t="s">
        <v>11</v>
      </c>
      <c r="F17" s="19"/>
      <c r="G17" s="19"/>
      <c r="H17" s="19"/>
      <c r="I17" s="24"/>
    </row>
    <row r="18" spans="1:14" x14ac:dyDescent="0.25">
      <c r="A18" s="6"/>
      <c r="B18" s="25" t="s">
        <v>22</v>
      </c>
      <c r="C18" s="26"/>
      <c r="D18" s="5"/>
      <c r="E18" s="5"/>
      <c r="F18" s="73" t="s">
        <v>21</v>
      </c>
      <c r="G18" s="74">
        <f>IF(DAY(E18)&gt;DAY(D18),(N18+L18+IF((DAY(E18)-DAY(D18)+1)&gt;15,1,0)),IF(DAY(D18)=DAY(E18),(N18+L18),(IF(M18-DAY(D18)+DAY(E18)+1&gt;15,1,0)+L18-1+N18)))</f>
        <v>0</v>
      </c>
      <c r="H18" s="21"/>
      <c r="I18" s="24"/>
      <c r="L18" s="9">
        <f>MONTH(E18)-MONTH(D18)</f>
        <v>0</v>
      </c>
      <c r="M18" s="9">
        <f>IF(OR(MONTH(E18)-1=1,MONTH(E18)-1=3,MONTH(E18)-1=5,MONTH(E18)-1=7,MONTH(E18)-1=8,MONTH(E18)-1=10,MONTH(E18)-1=0),31,IF(AND(MONTH(E18)-1=2,OR(YEAR(E18)=2016,YEAR(E18)= 2020)),29,IF(MONTH(E18)-1=2,28,30)))</f>
        <v>31</v>
      </c>
      <c r="N18" s="9">
        <f>(YEAR(E18)-YEAR(D18))*12</f>
        <v>0</v>
      </c>
    </row>
    <row r="19" spans="1:14" x14ac:dyDescent="0.25">
      <c r="A19" s="6"/>
      <c r="B19" s="25" t="s">
        <v>23</v>
      </c>
      <c r="C19" s="26"/>
      <c r="D19" s="5"/>
      <c r="E19" s="5"/>
      <c r="F19" s="73" t="s">
        <v>21</v>
      </c>
      <c r="G19" s="74">
        <f>IF(DAY(E19)&gt;DAY(D19),(N19+L19+IF((DAY(E19)-DAY(D19)+1)&gt;15,1,0)),IF(DAY(D19)=DAY(E19),(N19+L19),(IF(M19-DAY(D19)+DAY(E19)+1&gt;15,1,0)+L19-1+N19)))</f>
        <v>0</v>
      </c>
      <c r="H19" s="21"/>
      <c r="I19" s="24"/>
      <c r="L19" s="9">
        <f>MONTH(E19)-MONTH(D19)</f>
        <v>0</v>
      </c>
      <c r="M19" s="9">
        <f>IF(OR(MONTH(E19)-1=1,MONTH(E19)-1=3,MONTH(E19)-1=5,MONTH(E19)-1=7,MONTH(E19)-1=8,MONTH(E19)-1=10,MONTH(E19)-1=0),31,IF(AND(MONTH(E19)-1=2,OR(YEAR(E19)=2016,YEAR(E19)= 2020)),29,IF(MONTH(E19)-1=2,28,30)))</f>
        <v>31</v>
      </c>
      <c r="N19" s="9">
        <f>(YEAR(E19)-YEAR(D19))*12</f>
        <v>0</v>
      </c>
    </row>
    <row r="20" spans="1:14" x14ac:dyDescent="0.25">
      <c r="A20" s="6"/>
      <c r="B20" s="27" t="s">
        <v>31</v>
      </c>
      <c r="C20" s="28"/>
      <c r="D20" s="77">
        <v>0</v>
      </c>
      <c r="E20" s="8" t="str">
        <f>IF($D$15="Abbruch"," €"," (nur für Abbrüche)")</f>
        <v xml:space="preserve"> €</v>
      </c>
      <c r="F20" s="8"/>
      <c r="G20" s="8"/>
      <c r="H20" s="17"/>
      <c r="I20" s="17"/>
    </row>
    <row r="21" spans="1:14" ht="7.5" customHeight="1" x14ac:dyDescent="0.25">
      <c r="A21" s="6"/>
      <c r="B21" s="64"/>
      <c r="C21" s="64"/>
      <c r="D21" s="1"/>
      <c r="E21" s="63"/>
      <c r="F21" s="63"/>
      <c r="G21" s="63"/>
      <c r="H21" s="63"/>
      <c r="I21" s="8"/>
    </row>
    <row r="22" spans="1:14" ht="80.25" customHeight="1" x14ac:dyDescent="0.25">
      <c r="A22" s="6"/>
      <c r="B22" s="91" t="s">
        <v>29</v>
      </c>
      <c r="C22" s="92"/>
      <c r="D22" s="92"/>
      <c r="E22" s="92"/>
      <c r="F22" s="92"/>
      <c r="G22" s="92"/>
      <c r="H22" s="93"/>
      <c r="I22" s="8"/>
    </row>
    <row r="23" spans="1:14" ht="7.5" customHeight="1" x14ac:dyDescent="0.25">
      <c r="A23" s="6"/>
      <c r="B23" s="8"/>
      <c r="C23" s="8"/>
      <c r="D23" s="8"/>
      <c r="E23" s="8"/>
      <c r="F23" s="8"/>
      <c r="G23" s="8"/>
      <c r="H23" s="8"/>
      <c r="I23" s="8"/>
    </row>
    <row r="24" spans="1:14" ht="24" customHeight="1" x14ac:dyDescent="0.4">
      <c r="A24" s="6"/>
      <c r="B24" s="69" t="str">
        <f>IF($D$14="Ausgaben","Ausgaben","Ersparnisse")</f>
        <v>Ausgaben</v>
      </c>
      <c r="C24" s="70"/>
      <c r="D24" s="71"/>
      <c r="E24" s="70"/>
      <c r="F24" s="67" t="s">
        <v>20</v>
      </c>
      <c r="G24" s="68">
        <f>SUM(G27,G43,G60,G76)</f>
        <v>0</v>
      </c>
      <c r="H24" s="31"/>
      <c r="I24" s="8"/>
    </row>
    <row r="25" spans="1:14" x14ac:dyDescent="0.25">
      <c r="A25" s="6"/>
      <c r="B25" s="89" t="str">
        <f>IF($D$14="Ausgaben","(Bitte die laufende Nummer entsprechend der Beleglisten des Verwendungsnachweises übertragen.                                               Bei Belegen, die nur teilweise dem*der Freiwilligen zugeordnet werden können, bitte die Aufschlüsselung angeben.)","")</f>
        <v>(Bitte die laufende Nummer entsprechend der Beleglisten des Verwendungsnachweises übertragen.                                               Bei Belegen, die nur teilweise dem*der Freiwilligen zugeordnet werden können, bitte die Aufschlüsselung angeben.)</v>
      </c>
      <c r="C25" s="89"/>
      <c r="D25" s="89"/>
      <c r="E25" s="89"/>
      <c r="F25" s="89"/>
      <c r="G25" s="89"/>
      <c r="H25" s="89"/>
      <c r="I25" s="8"/>
    </row>
    <row r="26" spans="1:14" x14ac:dyDescent="0.25">
      <c r="A26" s="6"/>
      <c r="B26" s="90"/>
      <c r="C26" s="90"/>
      <c r="D26" s="90"/>
      <c r="E26" s="90"/>
      <c r="F26" s="90"/>
      <c r="G26" s="90"/>
      <c r="H26" s="90"/>
      <c r="I26" s="8"/>
    </row>
    <row r="27" spans="1:14" ht="24" customHeight="1" x14ac:dyDescent="0.25">
      <c r="A27" s="6"/>
      <c r="B27" s="87" t="str">
        <f>IF(OR($D$6="Süd-Nord",$D$5&lt;302775),"Belegliste 1 (fachlich-pädagogische Begleitung):","Belegliste 1 (Begleitung, Durchführung, Auslandskrankenversicherung):")</f>
        <v>Belegliste 1 (fachlich-pädagogische Begleitung):</v>
      </c>
      <c r="C27" s="88"/>
      <c r="D27" s="88"/>
      <c r="E27" s="88"/>
      <c r="F27" s="88"/>
      <c r="G27" s="39">
        <f>SUM(H29:H42)</f>
        <v>0</v>
      </c>
      <c r="H27" s="40"/>
      <c r="I27" s="8"/>
    </row>
    <row r="28" spans="1:14" ht="20.25" customHeight="1" x14ac:dyDescent="0.25">
      <c r="A28" s="6"/>
      <c r="B28" s="45" t="s">
        <v>15</v>
      </c>
      <c r="C28" s="46" t="s">
        <v>13</v>
      </c>
      <c r="D28" s="47" t="s">
        <v>16</v>
      </c>
      <c r="E28" s="47" t="s">
        <v>17</v>
      </c>
      <c r="F28" s="48" t="s">
        <v>18</v>
      </c>
      <c r="G28" s="76" t="s">
        <v>19</v>
      </c>
      <c r="H28" s="50" t="s">
        <v>14</v>
      </c>
      <c r="I28" s="8"/>
    </row>
    <row r="29" spans="1:14" x14ac:dyDescent="0.25">
      <c r="A29" s="6"/>
      <c r="B29" s="57"/>
      <c r="C29" s="35"/>
      <c r="D29" s="82"/>
      <c r="E29" s="82"/>
      <c r="F29" s="82"/>
      <c r="G29" s="86"/>
      <c r="H29" s="58"/>
      <c r="I29" s="8"/>
    </row>
    <row r="30" spans="1:14" x14ac:dyDescent="0.25">
      <c r="A30" s="6"/>
      <c r="B30" s="57"/>
      <c r="C30" s="35"/>
      <c r="D30" s="82"/>
      <c r="E30" s="82"/>
      <c r="F30" s="82"/>
      <c r="G30" s="86"/>
      <c r="H30" s="58"/>
      <c r="I30" s="8"/>
    </row>
    <row r="31" spans="1:14" x14ac:dyDescent="0.25">
      <c r="A31" s="6"/>
      <c r="B31" s="57"/>
      <c r="C31" s="35"/>
      <c r="D31" s="82"/>
      <c r="E31" s="82"/>
      <c r="F31" s="82"/>
      <c r="G31" s="86"/>
      <c r="H31" s="58"/>
      <c r="I31" s="8"/>
    </row>
    <row r="32" spans="1:14" x14ac:dyDescent="0.25">
      <c r="A32" s="6"/>
      <c r="B32" s="57"/>
      <c r="C32" s="35"/>
      <c r="D32" s="82"/>
      <c r="E32" s="82"/>
      <c r="F32" s="82"/>
      <c r="G32" s="86"/>
      <c r="H32" s="58"/>
      <c r="I32" s="8"/>
    </row>
    <row r="33" spans="1:9" x14ac:dyDescent="0.25">
      <c r="A33" s="6"/>
      <c r="B33" s="57"/>
      <c r="C33" s="35"/>
      <c r="D33" s="82"/>
      <c r="E33" s="82"/>
      <c r="F33" s="82"/>
      <c r="G33" s="86"/>
      <c r="H33" s="58"/>
      <c r="I33" s="8"/>
    </row>
    <row r="34" spans="1:9" x14ac:dyDescent="0.25">
      <c r="A34" s="6"/>
      <c r="B34" s="57"/>
      <c r="C34" s="35"/>
      <c r="D34" s="82"/>
      <c r="E34" s="82"/>
      <c r="F34" s="82"/>
      <c r="G34" s="86"/>
      <c r="H34" s="58"/>
      <c r="I34" s="8"/>
    </row>
    <row r="35" spans="1:9" x14ac:dyDescent="0.25">
      <c r="A35" s="6"/>
      <c r="B35" s="57"/>
      <c r="C35" s="35"/>
      <c r="D35" s="82"/>
      <c r="E35" s="82"/>
      <c r="F35" s="82"/>
      <c r="G35" s="86"/>
      <c r="H35" s="58"/>
      <c r="I35" s="8"/>
    </row>
    <row r="36" spans="1:9" x14ac:dyDescent="0.25">
      <c r="A36" s="6"/>
      <c r="B36" s="57"/>
      <c r="C36" s="35"/>
      <c r="D36" s="82"/>
      <c r="E36" s="82"/>
      <c r="F36" s="82"/>
      <c r="G36" s="86"/>
      <c r="H36" s="58"/>
      <c r="I36" s="8"/>
    </row>
    <row r="37" spans="1:9" x14ac:dyDescent="0.25">
      <c r="A37" s="6"/>
      <c r="B37" s="57"/>
      <c r="C37" s="35"/>
      <c r="D37" s="82"/>
      <c r="E37" s="82"/>
      <c r="F37" s="82"/>
      <c r="G37" s="86"/>
      <c r="H37" s="58"/>
      <c r="I37" s="8"/>
    </row>
    <row r="38" spans="1:9" x14ac:dyDescent="0.25">
      <c r="A38" s="6"/>
      <c r="B38" s="57"/>
      <c r="C38" s="35"/>
      <c r="D38" s="82"/>
      <c r="E38" s="82"/>
      <c r="F38" s="82"/>
      <c r="G38" s="86"/>
      <c r="H38" s="58"/>
      <c r="I38" s="8"/>
    </row>
    <row r="39" spans="1:9" x14ac:dyDescent="0.25">
      <c r="A39" s="6"/>
      <c r="B39" s="57"/>
      <c r="C39" s="35"/>
      <c r="D39" s="82"/>
      <c r="E39" s="82"/>
      <c r="F39" s="82"/>
      <c r="G39" s="86"/>
      <c r="H39" s="58"/>
      <c r="I39" s="8"/>
    </row>
    <row r="40" spans="1:9" x14ac:dyDescent="0.25">
      <c r="A40" s="6"/>
      <c r="B40" s="57"/>
      <c r="C40" s="35"/>
      <c r="D40" s="82"/>
      <c r="E40" s="82"/>
      <c r="F40" s="82"/>
      <c r="G40" s="86"/>
      <c r="H40" s="58"/>
      <c r="I40" s="8"/>
    </row>
    <row r="41" spans="1:9" x14ac:dyDescent="0.25">
      <c r="A41" s="6"/>
      <c r="B41" s="57"/>
      <c r="C41" s="35"/>
      <c r="D41" s="82"/>
      <c r="E41" s="82"/>
      <c r="F41" s="82"/>
      <c r="G41" s="86"/>
      <c r="H41" s="58"/>
      <c r="I41" s="8"/>
    </row>
    <row r="42" spans="1:9" x14ac:dyDescent="0.25">
      <c r="A42" s="6"/>
      <c r="B42" s="59"/>
      <c r="C42" s="60"/>
      <c r="D42" s="84"/>
      <c r="E42" s="84"/>
      <c r="F42" s="84"/>
      <c r="G42" s="86"/>
      <c r="H42" s="61"/>
      <c r="I42" s="8"/>
    </row>
    <row r="43" spans="1:9" ht="24" customHeight="1" x14ac:dyDescent="0.4">
      <c r="A43" s="6"/>
      <c r="B43" s="65" t="str">
        <f>IF(OR($D$6="Süd-Nord",$D$5&lt;302775),"Belegliste 2 (Durchführung):","Belegliste 2 (Qualität):")</f>
        <v>Belegliste 2 (Durchführung):</v>
      </c>
      <c r="C43" s="38"/>
      <c r="D43" s="38"/>
      <c r="E43" s="38"/>
      <c r="F43" s="62"/>
      <c r="G43" s="39">
        <f>SUM(H45:H58)</f>
        <v>0</v>
      </c>
      <c r="H43" s="40"/>
      <c r="I43" s="8"/>
    </row>
    <row r="44" spans="1:9" ht="20.25" customHeight="1" x14ac:dyDescent="0.25">
      <c r="A44" s="6"/>
      <c r="B44" s="45" t="s">
        <v>15</v>
      </c>
      <c r="C44" s="46" t="s">
        <v>13</v>
      </c>
      <c r="D44" s="47" t="s">
        <v>16</v>
      </c>
      <c r="E44" s="47" t="s">
        <v>17</v>
      </c>
      <c r="F44" s="48" t="s">
        <v>18</v>
      </c>
      <c r="G44" s="49" t="s">
        <v>19</v>
      </c>
      <c r="H44" s="50" t="s">
        <v>14</v>
      </c>
      <c r="I44" s="8"/>
    </row>
    <row r="45" spans="1:9" x14ac:dyDescent="0.25">
      <c r="A45" s="6"/>
      <c r="B45" s="57"/>
      <c r="C45" s="35"/>
      <c r="D45" s="82"/>
      <c r="E45" s="82"/>
      <c r="F45" s="82"/>
      <c r="G45" s="83"/>
      <c r="H45" s="58"/>
      <c r="I45" s="8"/>
    </row>
    <row r="46" spans="1:9" x14ac:dyDescent="0.25">
      <c r="A46" s="6"/>
      <c r="B46" s="57"/>
      <c r="C46" s="35"/>
      <c r="D46" s="82"/>
      <c r="E46" s="82"/>
      <c r="F46" s="82"/>
      <c r="G46" s="83"/>
      <c r="H46" s="58"/>
      <c r="I46" s="8"/>
    </row>
    <row r="47" spans="1:9" x14ac:dyDescent="0.25">
      <c r="A47" s="6"/>
      <c r="B47" s="57"/>
      <c r="C47" s="35"/>
      <c r="D47" s="82"/>
      <c r="E47" s="82"/>
      <c r="F47" s="82"/>
      <c r="G47" s="83"/>
      <c r="H47" s="58"/>
      <c r="I47" s="8"/>
    </row>
    <row r="48" spans="1:9" x14ac:dyDescent="0.25">
      <c r="A48" s="6"/>
      <c r="B48" s="57"/>
      <c r="C48" s="35"/>
      <c r="D48" s="82"/>
      <c r="E48" s="82"/>
      <c r="F48" s="82"/>
      <c r="G48" s="83"/>
      <c r="H48" s="58"/>
      <c r="I48" s="8"/>
    </row>
    <row r="49" spans="1:9" x14ac:dyDescent="0.25">
      <c r="A49" s="6"/>
      <c r="B49" s="57"/>
      <c r="C49" s="35"/>
      <c r="D49" s="82"/>
      <c r="E49" s="82"/>
      <c r="F49" s="82"/>
      <c r="G49" s="83"/>
      <c r="H49" s="58"/>
      <c r="I49" s="8"/>
    </row>
    <row r="50" spans="1:9" x14ac:dyDescent="0.25">
      <c r="A50" s="6"/>
      <c r="B50" s="57"/>
      <c r="C50" s="35"/>
      <c r="D50" s="82"/>
      <c r="E50" s="82"/>
      <c r="F50" s="82"/>
      <c r="G50" s="83"/>
      <c r="H50" s="58"/>
      <c r="I50" s="8"/>
    </row>
    <row r="51" spans="1:9" x14ac:dyDescent="0.25">
      <c r="A51" s="6"/>
      <c r="B51" s="57"/>
      <c r="C51" s="35"/>
      <c r="D51" s="82"/>
      <c r="E51" s="82"/>
      <c r="F51" s="82"/>
      <c r="G51" s="83"/>
      <c r="H51" s="58"/>
      <c r="I51" s="8"/>
    </row>
    <row r="52" spans="1:9" x14ac:dyDescent="0.25">
      <c r="A52" s="6"/>
      <c r="B52" s="57"/>
      <c r="C52" s="35"/>
      <c r="D52" s="82"/>
      <c r="E52" s="82"/>
      <c r="F52" s="82"/>
      <c r="G52" s="83"/>
      <c r="H52" s="58"/>
      <c r="I52" s="8"/>
    </row>
    <row r="53" spans="1:9" x14ac:dyDescent="0.25">
      <c r="A53" s="6"/>
      <c r="B53" s="57"/>
      <c r="C53" s="35"/>
      <c r="D53" s="82"/>
      <c r="E53" s="82"/>
      <c r="F53" s="82"/>
      <c r="G53" s="83"/>
      <c r="H53" s="58"/>
      <c r="I53" s="8"/>
    </row>
    <row r="54" spans="1:9" x14ac:dyDescent="0.25">
      <c r="A54" s="6"/>
      <c r="B54" s="57"/>
      <c r="C54" s="35"/>
      <c r="D54" s="82"/>
      <c r="E54" s="82"/>
      <c r="F54" s="82"/>
      <c r="G54" s="83"/>
      <c r="H54" s="58"/>
      <c r="I54" s="8"/>
    </row>
    <row r="55" spans="1:9" x14ac:dyDescent="0.25">
      <c r="A55" s="6"/>
      <c r="B55" s="57"/>
      <c r="C55" s="35"/>
      <c r="D55" s="82"/>
      <c r="E55" s="82"/>
      <c r="F55" s="82"/>
      <c r="G55" s="83"/>
      <c r="H55" s="58"/>
      <c r="I55" s="8"/>
    </row>
    <row r="56" spans="1:9" x14ac:dyDescent="0.25">
      <c r="A56" s="6"/>
      <c r="B56" s="57"/>
      <c r="C56" s="35"/>
      <c r="D56" s="82"/>
      <c r="E56" s="82"/>
      <c r="F56" s="82"/>
      <c r="G56" s="83"/>
      <c r="H56" s="58"/>
      <c r="I56" s="8"/>
    </row>
    <row r="57" spans="1:9" x14ac:dyDescent="0.25">
      <c r="A57" s="6"/>
      <c r="B57" s="57"/>
      <c r="C57" s="35"/>
      <c r="D57" s="82"/>
      <c r="E57" s="82"/>
      <c r="F57" s="82"/>
      <c r="G57" s="83"/>
      <c r="H57" s="58"/>
      <c r="I57" s="8"/>
    </row>
    <row r="58" spans="1:9" x14ac:dyDescent="0.25">
      <c r="A58" s="6"/>
      <c r="B58" s="59"/>
      <c r="C58" s="60"/>
      <c r="D58" s="84"/>
      <c r="E58" s="84"/>
      <c r="F58" s="84"/>
      <c r="G58" s="85"/>
      <c r="H58" s="61"/>
      <c r="I58" s="8"/>
    </row>
    <row r="59" spans="1:9" ht="24" customHeight="1" x14ac:dyDescent="0.25">
      <c r="A59" s="6"/>
      <c r="B59" s="66" t="s">
        <v>30</v>
      </c>
      <c r="C59" s="32"/>
      <c r="D59" s="32"/>
      <c r="E59" s="32"/>
      <c r="F59" s="32"/>
      <c r="G59" s="33">
        <f>G60+G76</f>
        <v>0</v>
      </c>
      <c r="H59" s="29"/>
      <c r="I59" s="8"/>
    </row>
    <row r="60" spans="1:9" ht="24" customHeight="1" x14ac:dyDescent="0.25">
      <c r="A60" s="6"/>
      <c r="B60" s="66" t="str">
        <f>IF($D$6="Süd-Nord","Belegliste Gesundheitsvorsorge und Sozialversicherungsbeiträge:",IF($D$5&lt;302775,"Belegliste Gesundheitsvorsorge:","Belegliste Gesundheitsvor- und Nachsorge:"))</f>
        <v>Belegliste Gesundheitsvorsorge:</v>
      </c>
      <c r="C60" s="32"/>
      <c r="D60" s="32"/>
      <c r="E60" s="32"/>
      <c r="F60" s="32"/>
      <c r="G60" s="33">
        <f>SUM(H62:H75)</f>
        <v>0</v>
      </c>
      <c r="H60" s="29"/>
      <c r="I60" s="8"/>
    </row>
    <row r="61" spans="1:9" ht="20.25" customHeight="1" x14ac:dyDescent="0.25">
      <c r="A61" s="6"/>
      <c r="B61" s="53" t="s">
        <v>15</v>
      </c>
      <c r="C61" s="54" t="s">
        <v>13</v>
      </c>
      <c r="D61" s="48" t="s">
        <v>16</v>
      </c>
      <c r="E61" s="48" t="s">
        <v>17</v>
      </c>
      <c r="F61" s="48" t="s">
        <v>18</v>
      </c>
      <c r="G61" s="55" t="s">
        <v>19</v>
      </c>
      <c r="H61" s="56" t="s">
        <v>14</v>
      </c>
      <c r="I61" s="8"/>
    </row>
    <row r="62" spans="1:9" x14ac:dyDescent="0.25">
      <c r="A62" s="6"/>
      <c r="B62" s="57"/>
      <c r="C62" s="35"/>
      <c r="D62" s="82"/>
      <c r="E62" s="82"/>
      <c r="F62" s="82"/>
      <c r="G62" s="83"/>
      <c r="H62" s="58"/>
      <c r="I62" s="8"/>
    </row>
    <row r="63" spans="1:9" x14ac:dyDescent="0.25">
      <c r="A63" s="6"/>
      <c r="B63" s="57"/>
      <c r="C63" s="35"/>
      <c r="D63" s="82"/>
      <c r="E63" s="82"/>
      <c r="F63" s="82"/>
      <c r="G63" s="83"/>
      <c r="H63" s="58"/>
      <c r="I63" s="8"/>
    </row>
    <row r="64" spans="1:9" x14ac:dyDescent="0.25">
      <c r="A64" s="6"/>
      <c r="B64" s="57"/>
      <c r="C64" s="35"/>
      <c r="D64" s="82"/>
      <c r="E64" s="82"/>
      <c r="F64" s="82"/>
      <c r="G64" s="83"/>
      <c r="H64" s="58"/>
      <c r="I64" s="8"/>
    </row>
    <row r="65" spans="1:9" x14ac:dyDescent="0.25">
      <c r="A65" s="6"/>
      <c r="B65" s="57"/>
      <c r="C65" s="35"/>
      <c r="D65" s="82"/>
      <c r="E65" s="82"/>
      <c r="F65" s="82"/>
      <c r="G65" s="83"/>
      <c r="H65" s="58"/>
      <c r="I65" s="8"/>
    </row>
    <row r="66" spans="1:9" x14ac:dyDescent="0.25">
      <c r="A66" s="6"/>
      <c r="B66" s="57"/>
      <c r="C66" s="35"/>
      <c r="D66" s="82"/>
      <c r="E66" s="82"/>
      <c r="F66" s="82"/>
      <c r="G66" s="83"/>
      <c r="H66" s="58"/>
      <c r="I66" s="8"/>
    </row>
    <row r="67" spans="1:9" x14ac:dyDescent="0.25">
      <c r="A67" s="6"/>
      <c r="B67" s="57"/>
      <c r="C67" s="35"/>
      <c r="D67" s="82"/>
      <c r="E67" s="82"/>
      <c r="F67" s="82"/>
      <c r="G67" s="83"/>
      <c r="H67" s="58"/>
      <c r="I67" s="8"/>
    </row>
    <row r="68" spans="1:9" x14ac:dyDescent="0.25">
      <c r="A68" s="6"/>
      <c r="B68" s="57"/>
      <c r="C68" s="35"/>
      <c r="D68" s="82"/>
      <c r="E68" s="82"/>
      <c r="F68" s="82"/>
      <c r="G68" s="83"/>
      <c r="H68" s="58"/>
      <c r="I68" s="8"/>
    </row>
    <row r="69" spans="1:9" x14ac:dyDescent="0.25">
      <c r="A69" s="6"/>
      <c r="B69" s="57"/>
      <c r="C69" s="35"/>
      <c r="D69" s="82"/>
      <c r="E69" s="82"/>
      <c r="F69" s="82"/>
      <c r="G69" s="83"/>
      <c r="H69" s="58"/>
      <c r="I69" s="8"/>
    </row>
    <row r="70" spans="1:9" x14ac:dyDescent="0.25">
      <c r="A70" s="6"/>
      <c r="B70" s="57"/>
      <c r="C70" s="35"/>
      <c r="D70" s="82"/>
      <c r="E70" s="82"/>
      <c r="F70" s="82"/>
      <c r="G70" s="83"/>
      <c r="H70" s="58"/>
      <c r="I70" s="8"/>
    </row>
    <row r="71" spans="1:9" x14ac:dyDescent="0.25">
      <c r="A71" s="6"/>
      <c r="B71" s="57"/>
      <c r="C71" s="35"/>
      <c r="D71" s="82"/>
      <c r="E71" s="82"/>
      <c r="F71" s="82"/>
      <c r="G71" s="83"/>
      <c r="H71" s="58"/>
      <c r="I71" s="8"/>
    </row>
    <row r="72" spans="1:9" x14ac:dyDescent="0.25">
      <c r="A72" s="6"/>
      <c r="B72" s="57"/>
      <c r="C72" s="35"/>
      <c r="D72" s="82"/>
      <c r="E72" s="82"/>
      <c r="F72" s="82"/>
      <c r="G72" s="83"/>
      <c r="H72" s="58"/>
      <c r="I72" s="8"/>
    </row>
    <row r="73" spans="1:9" x14ac:dyDescent="0.25">
      <c r="A73" s="6"/>
      <c r="B73" s="57"/>
      <c r="C73" s="35"/>
      <c r="D73" s="82"/>
      <c r="E73" s="82"/>
      <c r="F73" s="82"/>
      <c r="G73" s="83"/>
      <c r="H73" s="58"/>
      <c r="I73" s="8"/>
    </row>
    <row r="74" spans="1:9" x14ac:dyDescent="0.25">
      <c r="A74" s="6"/>
      <c r="B74" s="57"/>
      <c r="C74" s="35"/>
      <c r="D74" s="82"/>
      <c r="E74" s="82"/>
      <c r="F74" s="82"/>
      <c r="G74" s="83"/>
      <c r="H74" s="58"/>
      <c r="I74" s="8"/>
    </row>
    <row r="75" spans="1:9" x14ac:dyDescent="0.25">
      <c r="A75" s="6"/>
      <c r="B75" s="59"/>
      <c r="C75" s="60"/>
      <c r="D75" s="84"/>
      <c r="E75" s="84"/>
      <c r="F75" s="84"/>
      <c r="G75" s="85"/>
      <c r="H75" s="61"/>
      <c r="I75" s="8"/>
    </row>
    <row r="76" spans="1:9" ht="24" customHeight="1" x14ac:dyDescent="0.25">
      <c r="A76" s="34"/>
      <c r="B76" s="65" t="s">
        <v>12</v>
      </c>
      <c r="C76" s="38"/>
      <c r="D76" s="38"/>
      <c r="E76" s="38"/>
      <c r="F76" s="38"/>
      <c r="G76" s="39">
        <f>SUM(H78:H91)</f>
        <v>0</v>
      </c>
      <c r="H76" s="40"/>
      <c r="I76" s="8"/>
    </row>
    <row r="77" spans="1:9" s="52" customFormat="1" ht="20.25" customHeight="1" x14ac:dyDescent="0.25">
      <c r="A77" s="44"/>
      <c r="B77" s="45" t="s">
        <v>15</v>
      </c>
      <c r="C77" s="46" t="s">
        <v>13</v>
      </c>
      <c r="D77" s="47" t="s">
        <v>16</v>
      </c>
      <c r="E77" s="47" t="s">
        <v>17</v>
      </c>
      <c r="F77" s="47" t="s">
        <v>18</v>
      </c>
      <c r="G77" s="47" t="s">
        <v>19</v>
      </c>
      <c r="H77" s="50" t="s">
        <v>14</v>
      </c>
      <c r="I77" s="51"/>
    </row>
    <row r="78" spans="1:9" x14ac:dyDescent="0.25">
      <c r="A78" s="6"/>
      <c r="B78" s="36"/>
      <c r="C78" s="30"/>
      <c r="D78" s="78"/>
      <c r="E78" s="78"/>
      <c r="F78" s="78"/>
      <c r="G78" s="79"/>
      <c r="H78" s="37"/>
      <c r="I78" s="8"/>
    </row>
    <row r="79" spans="1:9" x14ac:dyDescent="0.25">
      <c r="A79" s="6"/>
      <c r="B79" s="36"/>
      <c r="C79" s="30"/>
      <c r="D79" s="78"/>
      <c r="E79" s="78"/>
      <c r="F79" s="78"/>
      <c r="G79" s="79"/>
      <c r="H79" s="37"/>
      <c r="I79" s="8"/>
    </row>
    <row r="80" spans="1:9" x14ac:dyDescent="0.25">
      <c r="A80" s="6"/>
      <c r="B80" s="36"/>
      <c r="C80" s="30"/>
      <c r="D80" s="78"/>
      <c r="E80" s="78"/>
      <c r="F80" s="78"/>
      <c r="G80" s="79"/>
      <c r="H80" s="37"/>
      <c r="I80" s="8"/>
    </row>
    <row r="81" spans="1:9" x14ac:dyDescent="0.25">
      <c r="A81" s="6"/>
      <c r="B81" s="36"/>
      <c r="C81" s="30"/>
      <c r="D81" s="78"/>
      <c r="E81" s="78"/>
      <c r="F81" s="78"/>
      <c r="G81" s="79"/>
      <c r="H81" s="37"/>
      <c r="I81" s="8"/>
    </row>
    <row r="82" spans="1:9" x14ac:dyDescent="0.25">
      <c r="A82" s="6"/>
      <c r="B82" s="36"/>
      <c r="C82" s="30"/>
      <c r="D82" s="78"/>
      <c r="E82" s="78"/>
      <c r="F82" s="78"/>
      <c r="G82" s="79"/>
      <c r="H82" s="37"/>
      <c r="I82" s="8"/>
    </row>
    <row r="83" spans="1:9" x14ac:dyDescent="0.25">
      <c r="A83" s="6"/>
      <c r="B83" s="36"/>
      <c r="C83" s="30"/>
      <c r="D83" s="78"/>
      <c r="E83" s="78"/>
      <c r="F83" s="78"/>
      <c r="G83" s="79"/>
      <c r="H83" s="37"/>
      <c r="I83" s="8"/>
    </row>
    <row r="84" spans="1:9" x14ac:dyDescent="0.25">
      <c r="A84" s="6"/>
      <c r="B84" s="36"/>
      <c r="C84" s="30"/>
      <c r="D84" s="78"/>
      <c r="E84" s="78"/>
      <c r="F84" s="78"/>
      <c r="G84" s="79"/>
      <c r="H84" s="37"/>
      <c r="I84" s="8"/>
    </row>
    <row r="85" spans="1:9" x14ac:dyDescent="0.25">
      <c r="A85" s="6"/>
      <c r="B85" s="36"/>
      <c r="C85" s="30"/>
      <c r="D85" s="78"/>
      <c r="E85" s="78"/>
      <c r="F85" s="78"/>
      <c r="G85" s="79"/>
      <c r="H85" s="37"/>
      <c r="I85" s="8"/>
    </row>
    <row r="86" spans="1:9" x14ac:dyDescent="0.25">
      <c r="A86" s="6"/>
      <c r="B86" s="36"/>
      <c r="C86" s="30"/>
      <c r="D86" s="78"/>
      <c r="E86" s="78"/>
      <c r="F86" s="78"/>
      <c r="G86" s="79"/>
      <c r="H86" s="37"/>
      <c r="I86" s="8"/>
    </row>
    <row r="87" spans="1:9" x14ac:dyDescent="0.25">
      <c r="A87" s="6"/>
      <c r="B87" s="36"/>
      <c r="C87" s="30"/>
      <c r="D87" s="78"/>
      <c r="E87" s="78"/>
      <c r="F87" s="78"/>
      <c r="G87" s="79"/>
      <c r="H87" s="37"/>
      <c r="I87" s="8"/>
    </row>
    <row r="88" spans="1:9" x14ac:dyDescent="0.25">
      <c r="A88" s="6"/>
      <c r="B88" s="36"/>
      <c r="C88" s="30"/>
      <c r="D88" s="78"/>
      <c r="E88" s="78"/>
      <c r="F88" s="78"/>
      <c r="G88" s="79"/>
      <c r="H88" s="37"/>
      <c r="I88" s="8"/>
    </row>
    <row r="89" spans="1:9" x14ac:dyDescent="0.25">
      <c r="A89" s="6"/>
      <c r="B89" s="36"/>
      <c r="C89" s="30"/>
      <c r="D89" s="78"/>
      <c r="E89" s="78"/>
      <c r="F89" s="78"/>
      <c r="G89" s="79"/>
      <c r="H89" s="37"/>
      <c r="I89" s="8"/>
    </row>
    <row r="90" spans="1:9" x14ac:dyDescent="0.25">
      <c r="A90" s="6"/>
      <c r="B90" s="36"/>
      <c r="C90" s="30"/>
      <c r="D90" s="78"/>
      <c r="E90" s="78"/>
      <c r="F90" s="78"/>
      <c r="G90" s="79"/>
      <c r="H90" s="37"/>
      <c r="I90" s="8"/>
    </row>
    <row r="91" spans="1:9" x14ac:dyDescent="0.25">
      <c r="A91" s="6"/>
      <c r="B91" s="41"/>
      <c r="C91" s="42"/>
      <c r="D91" s="80"/>
      <c r="E91" s="80"/>
      <c r="F91" s="80"/>
      <c r="G91" s="81"/>
      <c r="H91" s="43"/>
      <c r="I91" s="8"/>
    </row>
    <row r="92" spans="1:9" ht="10.5" customHeight="1" x14ac:dyDescent="0.25">
      <c r="A92" s="6"/>
      <c r="B92" s="8"/>
      <c r="C92" s="8"/>
      <c r="D92" s="8"/>
      <c r="E92" s="8"/>
      <c r="F92" s="8"/>
      <c r="G92" s="8"/>
      <c r="H92" s="8"/>
      <c r="I92" s="8"/>
    </row>
  </sheetData>
  <sheetProtection algorithmName="SHA-512" hashValue="2wsf/j3L1cIcKFPBThWtOEltZnzoMnotRlGlckcRqkQsryZsrW/mmLF5/G32PMuWWh7X4UcpkYdLXp4FYTIC2g==" saltValue="g0h/7b7IPFEH/2ufgty2sA==" spinCount="100000" sheet="1" insertRows="0" sort="0"/>
  <mergeCells count="11">
    <mergeCell ref="B27:F27"/>
    <mergeCell ref="B25:H26"/>
    <mergeCell ref="B22:H22"/>
    <mergeCell ref="B2:H2"/>
    <mergeCell ref="D10:H10"/>
    <mergeCell ref="D11:H11"/>
    <mergeCell ref="D3:H3"/>
    <mergeCell ref="E12:H12"/>
    <mergeCell ref="D15:E15"/>
    <mergeCell ref="D14:E14"/>
    <mergeCell ref="B8:H8"/>
  </mergeCells>
  <dataValidations count="6">
    <dataValidation showErrorMessage="1" errorTitle="Falscher Wert" error="Bitten nutzen Sie die vorgegebenen Werte." sqref="E4"/>
    <dataValidation type="list" showErrorMessage="1" errorTitle="Falscher Wert" error="Bitten nutzen Sie die vorgegebenen Werte." sqref="D6:D7 D21">
      <formula1>"Süd-Nord,Nord-Süd"</formula1>
    </dataValidation>
    <dataValidation type="decimal" allowBlank="1" showInputMessage="1" showErrorMessage="1" errorTitle="Falsches Zahlenformat" error="Bitte geben Sie eine Dezimalzahl ein." sqref="D12:E12 H5 D5">
      <formula1>0</formula1>
      <formula2>20000000</formula2>
    </dataValidation>
    <dataValidation type="list" allowBlank="1" showInputMessage="1" showErrorMessage="1" sqref="D14:E14">
      <formula1>"Ausgaben,Ersparnisse"</formula1>
    </dataValidation>
    <dataValidation type="list" allowBlank="1" showInputMessage="1" showErrorMessage="1" sqref="D15:E15">
      <formula1>"Abbruch,Storno,Verspätete Einreise, Verspätete Ausreise"</formula1>
    </dataValidation>
    <dataValidation type="decimal" allowBlank="1" showInputMessage="1" showErrorMessage="1" sqref="D20">
      <formula1>0</formula1>
      <formula2>10000</formula2>
    </dataValidation>
  </dataValidations>
  <pageMargins left="0.7" right="0.7" top="0.75" bottom="0.75" header="0.3" footer="0.3"/>
  <pageSetup paperSize="9" scale="82" fitToHeight="0" orientation="portrait" horizontalDpi="1200" verticalDpi="1200" r:id="rId1"/>
  <headerFooter alignWithMargins="0">
    <oddFooter>Seite &amp;P von &amp;N</oddFooter>
  </headerFooter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Geers, Joscha (F14)</dc:creator>
  <cp:lastModifiedBy>simon.toewe</cp:lastModifiedBy>
  <cp:lastPrinted>2020-02-03T09:39:11Z</cp:lastPrinted>
  <dcterms:created xsi:type="dcterms:W3CDTF">2020-02-03T07:27:41Z</dcterms:created>
  <dcterms:modified xsi:type="dcterms:W3CDTF">2020-08-17T08:58:27Z</dcterms:modified>
</cp:coreProperties>
</file>